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tabRatio="390" activeTab="1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</sheets>
  <definedNames>
    <definedName name="_xlnm.Print_Area" localSheetId="5">'2015'!$A$1:$F$42</definedName>
    <definedName name="TABLE_2_4">#REF!</definedName>
    <definedName name="TABLE_3_4">#REF!</definedName>
    <definedName name="TABLE_4">#REF!</definedName>
    <definedName name="TABLE_4_4">#REF!</definedName>
    <definedName name="TABLE_5" localSheetId="3">#REF!</definedName>
    <definedName name="TABLE_5" localSheetId="2">#REF!</definedName>
    <definedName name="TABLE_5" localSheetId="1">#REF!</definedName>
    <definedName name="TABLE_5">#REF!</definedName>
    <definedName name="TABLE_5_4">#REF!</definedName>
    <definedName name="TABLE_6_4">#REF!</definedName>
  </definedNames>
  <calcPr fullCalcOnLoad="1"/>
</workbook>
</file>

<file path=xl/sharedStrings.xml><?xml version="1.0" encoding="utf-8"?>
<sst xmlns="http://schemas.openxmlformats.org/spreadsheetml/2006/main" count="490" uniqueCount="80">
  <si>
    <t>Nombre de victimes selon le type d'usagers</t>
  </si>
  <si>
    <t>Genre des usagers</t>
  </si>
  <si>
    <t>Minibus</t>
  </si>
  <si>
    <t>Tram</t>
  </si>
  <si>
    <t>TOTAL DES VICTIMES</t>
  </si>
  <si>
    <t>TOTAAL SLACHTOFFERS</t>
  </si>
  <si>
    <t>Aantal slachtoffers naar de aard van de weggebruiker</t>
  </si>
  <si>
    <t>Aard van de weggebruiker</t>
  </si>
  <si>
    <t>Aantal slachtoffers (bestuurders en passagiers)</t>
  </si>
  <si>
    <t>Totaal</t>
  </si>
  <si>
    <t>doden</t>
  </si>
  <si>
    <t>dodelijk gewonden</t>
  </si>
  <si>
    <t>doden 30 dagen*</t>
  </si>
  <si>
    <t>ernstig gewonden</t>
  </si>
  <si>
    <t>licht gewonden</t>
  </si>
  <si>
    <t>Personenauto</t>
  </si>
  <si>
    <t>Auto voor dubbel gebruik</t>
  </si>
  <si>
    <t>Lichte vrachtauto</t>
  </si>
  <si>
    <t>Kampeerwagen</t>
  </si>
  <si>
    <t>Vrachtwagen</t>
  </si>
  <si>
    <t>Trekker + aanhangwagen</t>
  </si>
  <si>
    <t>Trekker alleen</t>
  </si>
  <si>
    <t>Landbouwtractor</t>
  </si>
  <si>
    <t>Autobus</t>
  </si>
  <si>
    <t>Autocar</t>
  </si>
  <si>
    <t>Moto &lt; 400 cc</t>
  </si>
  <si>
    <t>Moto &gt; 400 cc</t>
  </si>
  <si>
    <t>Bromfiets A</t>
  </si>
  <si>
    <t>Bromfiets B</t>
  </si>
  <si>
    <t>Bromfiets met 3 of 4 wielen</t>
  </si>
  <si>
    <t>Fiets</t>
  </si>
  <si>
    <t>Bespannen voertuig</t>
  </si>
  <si>
    <t>Gehandicapte in rolstoel</t>
  </si>
  <si>
    <t>Voetganger</t>
  </si>
  <si>
    <t>Ruiter</t>
  </si>
  <si>
    <t>Andere weggebruiker</t>
  </si>
  <si>
    <t>Onbekend</t>
  </si>
  <si>
    <t>Andere slachtoffers**</t>
  </si>
  <si>
    <t>Voiture voyageurs</t>
  </si>
  <si>
    <t>Voiture mixte</t>
  </si>
  <si>
    <t>Camionnette</t>
  </si>
  <si>
    <t>Véhicule de camping</t>
  </si>
  <si>
    <t>Camion</t>
  </si>
  <si>
    <t>Tracteur + semi-remorque</t>
  </si>
  <si>
    <t>Tracteur</t>
  </si>
  <si>
    <t>Tracteur agricole</t>
  </si>
  <si>
    <t>Cyclomoteur A</t>
  </si>
  <si>
    <t>Cyclomoteur B</t>
  </si>
  <si>
    <t>Cyclomoteur à 3 ou 4 roues</t>
  </si>
  <si>
    <t>Bicyclette</t>
  </si>
  <si>
    <t>Véhicule attelé</t>
  </si>
  <si>
    <t xml:space="preserve">Personne handicapée en fauteuil roulant </t>
  </si>
  <si>
    <t xml:space="preserve">Piéton  </t>
  </si>
  <si>
    <t>Cavalier</t>
  </si>
  <si>
    <t>Autre usager</t>
  </si>
  <si>
    <t>Inconnu</t>
  </si>
  <si>
    <t>Autres victimes**</t>
  </si>
  <si>
    <t>tués</t>
  </si>
  <si>
    <t>mortellement blessés</t>
  </si>
  <si>
    <t>décédés 30 jours*</t>
  </si>
  <si>
    <t>blessés graves</t>
  </si>
  <si>
    <t>blessés  légers</t>
  </si>
  <si>
    <t>Nombre de victimes (conducteurs et passagers)</t>
  </si>
  <si>
    <t>Total</t>
  </si>
  <si>
    <t>* Décédés 30 jours = tués sur place + mortellement blessés</t>
  </si>
  <si>
    <t>** Ni conducteurs, ni piétons, ni passagers. Exemple : personne se trouvant dans un immeuble embouti</t>
  </si>
  <si>
    <t>* Doden 30 dagen = doden + dodelijk gewonden</t>
  </si>
  <si>
    <t>** Buiten de bestuurders, de voetgangers en de passagiers. Voorbeeld : persoon in gebouw dat door een voertuig werd aangereden</t>
  </si>
  <si>
    <t>c.</t>
  </si>
  <si>
    <t>Passager de véhicule à moteur</t>
  </si>
  <si>
    <t>Bron: ADSEI</t>
  </si>
  <si>
    <t>Source : DGSIE</t>
  </si>
  <si>
    <t>.</t>
  </si>
  <si>
    <t>Piéton poussant un deux roues</t>
  </si>
  <si>
    <t>Voetganger die zijn brom(fiets) duwt</t>
  </si>
  <si>
    <t>Piéton</t>
  </si>
  <si>
    <t>Andere weggebruiker**</t>
  </si>
  <si>
    <t>Autre usager**</t>
  </si>
  <si>
    <t>Vélo électrique</t>
  </si>
  <si>
    <t>Elektrische fiets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</si>
</sst>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_-* #,##0.00\ _F_B_-;\-* #,##0.00\ _F_B_-;_-* \-??\ _F_B_-;_-@_-"/>
    <numFmt numFmtId="175" formatCode="0.0"/>
  </numFmts>
  <fonts count="48">
    <font>
      <sz val="10"/>
      <name val="Century Gothic"/>
      <family val="2"/>
    </font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entury Gothic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56" applyFont="1">
      <alignment/>
      <protection/>
    </xf>
    <xf numFmtId="0" fontId="1" fillId="0" borderId="0" xfId="56" applyFont="1" applyAlignment="1">
      <alignment horizontal="right"/>
      <protection/>
    </xf>
    <xf numFmtId="0" fontId="2" fillId="0" borderId="0" xfId="56" applyFont="1" applyAlignment="1">
      <alignment horizontal="left"/>
      <protection/>
    </xf>
    <xf numFmtId="0" fontId="5" fillId="0" borderId="0" xfId="56" applyFont="1" applyAlignment="1">
      <alignment horizontal="left"/>
      <protection/>
    </xf>
    <xf numFmtId="0" fontId="1" fillId="0" borderId="0" xfId="56" applyFont="1" applyAlignment="1">
      <alignment horizontal="left"/>
      <protection/>
    </xf>
    <xf numFmtId="3" fontId="1" fillId="0" borderId="0" xfId="44" applyNumberFormat="1" applyFont="1" applyFill="1" applyBorder="1" applyAlignment="1" applyProtection="1">
      <alignment horizontal="right"/>
      <protection/>
    </xf>
    <xf numFmtId="3" fontId="1" fillId="0" borderId="0" xfId="56" applyNumberFormat="1" applyFont="1" applyAlignment="1">
      <alignment horizontal="right"/>
      <protection/>
    </xf>
    <xf numFmtId="0" fontId="3" fillId="0" borderId="0" xfId="56" applyFont="1" applyAlignment="1">
      <alignment horizontal="left"/>
      <protection/>
    </xf>
    <xf numFmtId="3" fontId="3" fillId="0" borderId="0" xfId="56" applyNumberFormat="1" applyFont="1" applyAlignment="1">
      <alignment horizontal="right"/>
      <protection/>
    </xf>
    <xf numFmtId="0" fontId="6" fillId="0" borderId="0" xfId="56" applyFont="1" applyAlignment="1">
      <alignment horizontal="left"/>
      <protection/>
    </xf>
    <xf numFmtId="0" fontId="6" fillId="0" borderId="0" xfId="56" applyFont="1">
      <alignment/>
      <protection/>
    </xf>
    <xf numFmtId="3" fontId="6" fillId="0" borderId="0" xfId="56" applyNumberFormat="1" applyFont="1" applyAlignment="1">
      <alignment horizontal="right"/>
      <protection/>
    </xf>
    <xf numFmtId="0" fontId="6" fillId="0" borderId="0" xfId="56" applyFont="1" applyAlignment="1">
      <alignment horizontal="right"/>
      <protection/>
    </xf>
    <xf numFmtId="0" fontId="7" fillId="0" borderId="0" xfId="56" applyFont="1" applyAlignment="1">
      <alignment horizontal="right"/>
      <protection/>
    </xf>
    <xf numFmtId="0" fontId="7" fillId="0" borderId="0" xfId="56" applyFont="1">
      <alignment/>
      <protection/>
    </xf>
    <xf numFmtId="0" fontId="3" fillId="0" borderId="0" xfId="56" applyFont="1" applyAlignment="1">
      <alignment horizontal="right"/>
      <protection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56" applyFont="1" applyBorder="1" applyAlignment="1">
      <alignment horizontal="right"/>
      <protection/>
    </xf>
    <xf numFmtId="0" fontId="7" fillId="0" borderId="0" xfId="56" applyFont="1" applyBorder="1" applyAlignment="1">
      <alignment horizontal="right"/>
      <protection/>
    </xf>
    <xf numFmtId="3" fontId="3" fillId="0" borderId="0" xfId="0" applyNumberFormat="1" applyFont="1" applyBorder="1" applyAlignment="1">
      <alignment horizontal="right"/>
    </xf>
    <xf numFmtId="0" fontId="1" fillId="0" borderId="0" xfId="56" applyFont="1" applyBorder="1" applyAlignment="1">
      <alignment horizontal="right"/>
      <protection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 quotePrefix="1">
      <alignment horizontal="right"/>
    </xf>
    <xf numFmtId="3" fontId="12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right" wrapText="1"/>
    </xf>
    <xf numFmtId="0" fontId="10" fillId="33" borderId="0" xfId="56" applyFont="1" applyFill="1" applyBorder="1" applyAlignment="1">
      <alignment horizontal="right"/>
      <protection/>
    </xf>
    <xf numFmtId="1" fontId="10" fillId="33" borderId="0" xfId="0" applyNumberFormat="1" applyFont="1" applyFill="1" applyBorder="1" applyAlignment="1">
      <alignment horizontal="right"/>
    </xf>
    <xf numFmtId="1" fontId="11" fillId="33" borderId="0" xfId="0" applyNumberFormat="1" applyFont="1" applyFill="1" applyBorder="1" applyAlignment="1">
      <alignment horizontal="right"/>
    </xf>
    <xf numFmtId="0" fontId="11" fillId="33" borderId="0" xfId="0" applyFont="1" applyFill="1" applyAlignment="1">
      <alignment horizontal="center"/>
    </xf>
    <xf numFmtId="1" fontId="11" fillId="33" borderId="0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 quotePrefix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VII.B.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VII.B.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3">
      <selection activeCell="B22" sqref="B22"/>
    </sheetView>
  </sheetViews>
  <sheetFormatPr defaultColWidth="9.140625" defaultRowHeight="13.5"/>
  <cols>
    <col min="1" max="1" width="2.7109375" style="1" customWidth="1"/>
    <col min="2" max="2" width="34.57421875" style="1" customWidth="1"/>
    <col min="3" max="3" width="25.7109375" style="1" customWidth="1"/>
    <col min="4" max="4" width="15.8515625" style="2" customWidth="1"/>
    <col min="5" max="5" width="21.28125" style="2" customWidth="1"/>
    <col min="6" max="6" width="18.8515625" style="2" customWidth="1"/>
    <col min="7" max="7" width="18.140625" style="2" customWidth="1"/>
    <col min="8" max="8" width="15.8515625" style="2" customWidth="1"/>
    <col min="9" max="9" width="9.140625" style="2" customWidth="1"/>
    <col min="10" max="16384" width="9.140625" style="1" customWidth="1"/>
  </cols>
  <sheetData>
    <row r="1" spans="1:8" s="5" customFormat="1" ht="13.5">
      <c r="A1" s="3" t="s">
        <v>68</v>
      </c>
      <c r="B1" s="3" t="s">
        <v>0</v>
      </c>
      <c r="C1" s="3"/>
      <c r="D1" s="4"/>
      <c r="E1" s="4"/>
      <c r="F1" s="4"/>
      <c r="H1" s="2"/>
    </row>
    <row r="2" spans="1:8" s="5" customFormat="1" ht="13.5">
      <c r="A2" s="3"/>
      <c r="B2" s="3" t="s">
        <v>6</v>
      </c>
      <c r="C2" s="3"/>
      <c r="D2" s="4"/>
      <c r="E2" s="4"/>
      <c r="F2" s="4"/>
      <c r="H2" s="2"/>
    </row>
    <row r="3" spans="1:3" s="5" customFormat="1" ht="13.5">
      <c r="A3" s="3"/>
      <c r="B3" s="3">
        <v>2019</v>
      </c>
      <c r="C3" s="3"/>
    </row>
    <row r="4" spans="1:3" s="5" customFormat="1" ht="12.75">
      <c r="A4" s="8"/>
      <c r="B4" s="8"/>
      <c r="C4" s="8"/>
    </row>
    <row r="5" spans="4:9" ht="12.75">
      <c r="D5" s="46" t="s">
        <v>62</v>
      </c>
      <c r="E5" s="46"/>
      <c r="F5" s="46"/>
      <c r="G5" s="46"/>
      <c r="H5" s="46"/>
      <c r="I5" s="46"/>
    </row>
    <row r="6" spans="4:9" ht="12.75">
      <c r="D6" s="47" t="s">
        <v>8</v>
      </c>
      <c r="E6" s="47"/>
      <c r="F6" s="47"/>
      <c r="G6" s="47"/>
      <c r="H6" s="47"/>
      <c r="I6" s="47"/>
    </row>
    <row r="7" spans="4:9" ht="12.75">
      <c r="D7" s="41" t="s">
        <v>57</v>
      </c>
      <c r="E7" s="42" t="s">
        <v>58</v>
      </c>
      <c r="F7" s="42" t="s">
        <v>59</v>
      </c>
      <c r="G7" s="42" t="s">
        <v>60</v>
      </c>
      <c r="H7" s="42" t="s">
        <v>61</v>
      </c>
      <c r="I7" s="43" t="s">
        <v>63</v>
      </c>
    </row>
    <row r="8" spans="2:9" ht="12.75">
      <c r="B8" s="17" t="s">
        <v>1</v>
      </c>
      <c r="C8" s="8" t="s">
        <v>7</v>
      </c>
      <c r="D8" s="44" t="s">
        <v>10</v>
      </c>
      <c r="E8" s="44" t="s">
        <v>11</v>
      </c>
      <c r="F8" s="44" t="s">
        <v>12</v>
      </c>
      <c r="G8" s="44" t="s">
        <v>13</v>
      </c>
      <c r="H8" s="44" t="s">
        <v>14</v>
      </c>
      <c r="I8" s="45" t="s">
        <v>9</v>
      </c>
    </row>
    <row r="9" spans="2:9" ht="12.75">
      <c r="B9" s="5"/>
      <c r="C9" s="5"/>
      <c r="D9" s="6"/>
      <c r="E9" s="6"/>
      <c r="F9" s="6"/>
      <c r="G9" s="31"/>
      <c r="H9" s="21"/>
      <c r="I9" s="31"/>
    </row>
    <row r="10" spans="2:9" ht="12.75">
      <c r="B10" s="5"/>
      <c r="C10" s="5"/>
      <c r="D10" s="6"/>
      <c r="E10" s="6"/>
      <c r="F10" s="6"/>
      <c r="G10" s="31"/>
      <c r="H10" s="21"/>
      <c r="I10" s="31"/>
    </row>
    <row r="11" spans="2:9" ht="12.75">
      <c r="B11" s="19" t="s">
        <v>38</v>
      </c>
      <c r="C11" s="22" t="s">
        <v>15</v>
      </c>
      <c r="D11" s="48">
        <v>160</v>
      </c>
      <c r="E11" s="48">
        <v>29</v>
      </c>
      <c r="F11" s="48">
        <v>189</v>
      </c>
      <c r="G11" s="48">
        <v>766</v>
      </c>
      <c r="H11" s="49">
        <v>13379</v>
      </c>
      <c r="I11" s="30">
        <f>SUM(D11,E11,G11,H11)</f>
        <v>14334</v>
      </c>
    </row>
    <row r="12" spans="2:9" ht="12.75">
      <c r="B12" s="19" t="s">
        <v>39</v>
      </c>
      <c r="C12" s="22" t="s">
        <v>16</v>
      </c>
      <c r="D12" s="48">
        <v>28</v>
      </c>
      <c r="E12" s="48">
        <v>4</v>
      </c>
      <c r="F12" s="48">
        <v>32</v>
      </c>
      <c r="G12" s="48">
        <v>97</v>
      </c>
      <c r="H12" s="49">
        <v>1517</v>
      </c>
      <c r="I12" s="30">
        <f aca="true" t="shared" si="0" ref="I12:I36">SUM(D12,E12,G12,H12)</f>
        <v>1646</v>
      </c>
    </row>
    <row r="13" spans="2:9" ht="12.75">
      <c r="B13" s="19" t="s">
        <v>2</v>
      </c>
      <c r="C13" s="22" t="s">
        <v>2</v>
      </c>
      <c r="D13" s="48">
        <v>0</v>
      </c>
      <c r="E13" s="50">
        <v>0</v>
      </c>
      <c r="F13" s="48">
        <v>0</v>
      </c>
      <c r="G13" s="48">
        <v>2</v>
      </c>
      <c r="H13" s="49">
        <v>27</v>
      </c>
      <c r="I13" s="30">
        <f t="shared" si="0"/>
        <v>29</v>
      </c>
    </row>
    <row r="14" spans="2:9" ht="12.75">
      <c r="B14" s="19" t="s">
        <v>40</v>
      </c>
      <c r="C14" s="22" t="s">
        <v>17</v>
      </c>
      <c r="D14" s="48">
        <v>10</v>
      </c>
      <c r="E14" s="48">
        <v>1</v>
      </c>
      <c r="F14" s="48">
        <v>11</v>
      </c>
      <c r="G14" s="48">
        <v>70</v>
      </c>
      <c r="H14" s="49">
        <v>1080</v>
      </c>
      <c r="I14" s="30">
        <f t="shared" si="0"/>
        <v>1161</v>
      </c>
    </row>
    <row r="15" spans="2:9" ht="12.75">
      <c r="B15" s="19" t="s">
        <v>41</v>
      </c>
      <c r="C15" s="22" t="s">
        <v>18</v>
      </c>
      <c r="D15" s="48">
        <v>0</v>
      </c>
      <c r="E15" s="48">
        <v>0</v>
      </c>
      <c r="F15" s="48">
        <v>0</v>
      </c>
      <c r="G15" s="48">
        <v>0</v>
      </c>
      <c r="H15" s="49">
        <v>6</v>
      </c>
      <c r="I15" s="30">
        <f t="shared" si="0"/>
        <v>6</v>
      </c>
    </row>
    <row r="16" spans="2:9" ht="12.75">
      <c r="B16" s="19" t="s">
        <v>42</v>
      </c>
      <c r="C16" s="22" t="s">
        <v>19</v>
      </c>
      <c r="D16" s="48">
        <v>7</v>
      </c>
      <c r="E16" s="48">
        <v>1</v>
      </c>
      <c r="F16" s="48">
        <v>8</v>
      </c>
      <c r="G16" s="48">
        <v>22</v>
      </c>
      <c r="H16" s="49">
        <v>156</v>
      </c>
      <c r="I16" s="30">
        <f t="shared" si="0"/>
        <v>186</v>
      </c>
    </row>
    <row r="17" spans="2:9" ht="12.75">
      <c r="B17" s="19" t="s">
        <v>43</v>
      </c>
      <c r="C17" s="22" t="s">
        <v>20</v>
      </c>
      <c r="D17" s="48">
        <v>8</v>
      </c>
      <c r="E17" s="48">
        <v>1</v>
      </c>
      <c r="F17" s="48">
        <v>9</v>
      </c>
      <c r="G17" s="48">
        <v>22</v>
      </c>
      <c r="H17" s="49">
        <v>143</v>
      </c>
      <c r="I17" s="30">
        <f t="shared" si="0"/>
        <v>174</v>
      </c>
    </row>
    <row r="18" spans="2:9" ht="12.75">
      <c r="B18" s="19" t="s">
        <v>44</v>
      </c>
      <c r="C18" s="22" t="s">
        <v>21</v>
      </c>
      <c r="D18" s="48">
        <v>0</v>
      </c>
      <c r="E18" s="48">
        <v>0</v>
      </c>
      <c r="F18" s="48">
        <v>0</v>
      </c>
      <c r="G18" s="48">
        <v>2</v>
      </c>
      <c r="H18" s="49">
        <v>5</v>
      </c>
      <c r="I18" s="30">
        <f t="shared" si="0"/>
        <v>7</v>
      </c>
    </row>
    <row r="19" spans="2:9" ht="12.75">
      <c r="B19" s="19" t="s">
        <v>45</v>
      </c>
      <c r="C19" s="22" t="s">
        <v>22</v>
      </c>
      <c r="D19" s="48">
        <v>3</v>
      </c>
      <c r="E19" s="48">
        <v>0</v>
      </c>
      <c r="F19" s="48">
        <v>3</v>
      </c>
      <c r="G19" s="48">
        <v>5</v>
      </c>
      <c r="H19" s="49">
        <v>28</v>
      </c>
      <c r="I19" s="30">
        <f t="shared" si="0"/>
        <v>36</v>
      </c>
    </row>
    <row r="20" spans="2:9" ht="12.75">
      <c r="B20" s="19" t="s">
        <v>23</v>
      </c>
      <c r="C20" s="22" t="s">
        <v>23</v>
      </c>
      <c r="D20" s="48">
        <v>0</v>
      </c>
      <c r="E20" s="48">
        <v>1</v>
      </c>
      <c r="F20" s="48">
        <v>1</v>
      </c>
      <c r="G20" s="48">
        <v>7</v>
      </c>
      <c r="H20" s="49">
        <v>255</v>
      </c>
      <c r="I20" s="30">
        <f t="shared" si="0"/>
        <v>263</v>
      </c>
    </row>
    <row r="21" spans="2:9" ht="12.75">
      <c r="B21" s="19" t="s">
        <v>3</v>
      </c>
      <c r="C21" s="22" t="s">
        <v>3</v>
      </c>
      <c r="D21" s="48">
        <v>0</v>
      </c>
      <c r="E21" s="48">
        <v>0</v>
      </c>
      <c r="F21" s="48">
        <v>0</v>
      </c>
      <c r="G21" s="48">
        <v>0</v>
      </c>
      <c r="H21" s="49">
        <v>48</v>
      </c>
      <c r="I21" s="30">
        <f t="shared" si="0"/>
        <v>48</v>
      </c>
    </row>
    <row r="22" spans="2:9" ht="12.75">
      <c r="B22" s="19" t="s">
        <v>24</v>
      </c>
      <c r="C22" s="22" t="s">
        <v>24</v>
      </c>
      <c r="D22" s="48">
        <v>0</v>
      </c>
      <c r="E22" s="48">
        <v>0</v>
      </c>
      <c r="F22" s="48">
        <v>0</v>
      </c>
      <c r="G22" s="48">
        <v>1</v>
      </c>
      <c r="H22" s="49">
        <v>15</v>
      </c>
      <c r="I22" s="30">
        <f t="shared" si="0"/>
        <v>16</v>
      </c>
    </row>
    <row r="23" spans="2:9" ht="12.75">
      <c r="B23" s="19" t="s">
        <v>25</v>
      </c>
      <c r="C23" s="22" t="s">
        <v>25</v>
      </c>
      <c r="D23" s="48">
        <v>50</v>
      </c>
      <c r="E23" s="48">
        <v>9</v>
      </c>
      <c r="F23" s="48">
        <v>59</v>
      </c>
      <c r="G23" s="48">
        <v>264</v>
      </c>
      <c r="H23" s="49">
        <v>1092</v>
      </c>
      <c r="I23" s="30">
        <f t="shared" si="0"/>
        <v>1415</v>
      </c>
    </row>
    <row r="24" spans="2:9" ht="12.75">
      <c r="B24" s="19" t="s">
        <v>26</v>
      </c>
      <c r="C24" s="22" t="s">
        <v>26</v>
      </c>
      <c r="D24" s="48">
        <v>15</v>
      </c>
      <c r="E24" s="48">
        <v>4</v>
      </c>
      <c r="F24" s="48">
        <v>19</v>
      </c>
      <c r="G24" s="48">
        <v>127</v>
      </c>
      <c r="H24" s="49">
        <v>816</v>
      </c>
      <c r="I24" s="30">
        <f t="shared" si="0"/>
        <v>962</v>
      </c>
    </row>
    <row r="25" spans="2:9" ht="12.75">
      <c r="B25" s="19" t="s">
        <v>46</v>
      </c>
      <c r="C25" s="22" t="s">
        <v>27</v>
      </c>
      <c r="D25" s="48">
        <v>4</v>
      </c>
      <c r="E25" s="48">
        <v>2</v>
      </c>
      <c r="F25" s="48">
        <v>6</v>
      </c>
      <c r="G25" s="48">
        <v>93</v>
      </c>
      <c r="H25" s="49">
        <v>1247</v>
      </c>
      <c r="I25" s="30">
        <f t="shared" si="0"/>
        <v>1346</v>
      </c>
    </row>
    <row r="26" spans="2:9" ht="12.75">
      <c r="B26" s="19" t="s">
        <v>47</v>
      </c>
      <c r="C26" s="22" t="s">
        <v>28</v>
      </c>
      <c r="D26" s="48">
        <v>5</v>
      </c>
      <c r="E26" s="48">
        <v>2</v>
      </c>
      <c r="F26" s="48">
        <v>7</v>
      </c>
      <c r="G26" s="48">
        <v>82</v>
      </c>
      <c r="H26" s="49">
        <v>1048</v>
      </c>
      <c r="I26" s="30">
        <f t="shared" si="0"/>
        <v>1137</v>
      </c>
    </row>
    <row r="27" spans="2:9" ht="12.75">
      <c r="B27" s="19" t="s">
        <v>48</v>
      </c>
      <c r="C27" s="22" t="s">
        <v>29</v>
      </c>
      <c r="D27" s="48">
        <v>0</v>
      </c>
      <c r="E27" s="48">
        <v>0</v>
      </c>
      <c r="F27" s="48">
        <v>0</v>
      </c>
      <c r="G27" s="48">
        <v>1</v>
      </c>
      <c r="H27" s="49">
        <v>27</v>
      </c>
      <c r="I27" s="30">
        <f t="shared" si="0"/>
        <v>28</v>
      </c>
    </row>
    <row r="28" spans="2:9" ht="12.75">
      <c r="B28" s="19" t="s">
        <v>49</v>
      </c>
      <c r="C28" s="22" t="s">
        <v>30</v>
      </c>
      <c r="D28" s="48">
        <v>29</v>
      </c>
      <c r="E28" s="48">
        <v>29</v>
      </c>
      <c r="F28" s="48">
        <v>58</v>
      </c>
      <c r="G28" s="48">
        <v>776</v>
      </c>
      <c r="H28" s="49">
        <v>7620</v>
      </c>
      <c r="I28" s="30">
        <f t="shared" si="0"/>
        <v>8454</v>
      </c>
    </row>
    <row r="29" spans="2:9" ht="12.75">
      <c r="B29" s="19" t="s">
        <v>78</v>
      </c>
      <c r="C29" s="22" t="s">
        <v>79</v>
      </c>
      <c r="D29" s="48">
        <v>13</v>
      </c>
      <c r="E29" s="48">
        <v>16</v>
      </c>
      <c r="F29" s="48">
        <v>29</v>
      </c>
      <c r="G29" s="48">
        <v>250</v>
      </c>
      <c r="H29" s="49">
        <v>1699</v>
      </c>
      <c r="I29" s="30">
        <f t="shared" si="0"/>
        <v>1978</v>
      </c>
    </row>
    <row r="30" spans="2:9" ht="12.75">
      <c r="B30" s="19" t="s">
        <v>50</v>
      </c>
      <c r="C30" s="22" t="s">
        <v>31</v>
      </c>
      <c r="D30" s="48">
        <v>0</v>
      </c>
      <c r="E30" s="48">
        <v>0</v>
      </c>
      <c r="F30" s="48">
        <v>0</v>
      </c>
      <c r="G30" s="48">
        <v>1</v>
      </c>
      <c r="H30" s="49">
        <v>7</v>
      </c>
      <c r="I30" s="30">
        <f t="shared" si="0"/>
        <v>8</v>
      </c>
    </row>
    <row r="31" spans="2:9" ht="12.75">
      <c r="B31" s="23" t="s">
        <v>51</v>
      </c>
      <c r="C31" s="24" t="s">
        <v>32</v>
      </c>
      <c r="D31" s="48">
        <v>1</v>
      </c>
      <c r="E31" s="48">
        <v>0</v>
      </c>
      <c r="F31" s="48">
        <v>1</v>
      </c>
      <c r="G31" s="48">
        <v>2</v>
      </c>
      <c r="H31" s="49">
        <v>10</v>
      </c>
      <c r="I31" s="30">
        <f t="shared" si="0"/>
        <v>13</v>
      </c>
    </row>
    <row r="32" spans="2:9" ht="12.75">
      <c r="B32" s="19" t="s">
        <v>73</v>
      </c>
      <c r="C32" s="1" t="s">
        <v>74</v>
      </c>
      <c r="D32" s="48">
        <v>2</v>
      </c>
      <c r="E32" s="48">
        <v>0</v>
      </c>
      <c r="F32" s="48">
        <v>2</v>
      </c>
      <c r="G32" s="48">
        <v>5</v>
      </c>
      <c r="H32" s="49">
        <v>48</v>
      </c>
      <c r="I32" s="30">
        <f t="shared" si="0"/>
        <v>55</v>
      </c>
    </row>
    <row r="33" spans="2:9" ht="12.75">
      <c r="B33" s="1" t="s">
        <v>75</v>
      </c>
      <c r="C33" s="22" t="s">
        <v>33</v>
      </c>
      <c r="D33" s="48">
        <v>38</v>
      </c>
      <c r="E33" s="48">
        <v>24</v>
      </c>
      <c r="F33" s="48">
        <v>62</v>
      </c>
      <c r="G33" s="48">
        <v>328</v>
      </c>
      <c r="H33" s="49">
        <v>2772</v>
      </c>
      <c r="I33" s="30">
        <f t="shared" si="0"/>
        <v>3162</v>
      </c>
    </row>
    <row r="34" spans="2:9" ht="12.75">
      <c r="B34" s="19" t="s">
        <v>53</v>
      </c>
      <c r="C34" s="22" t="s">
        <v>34</v>
      </c>
      <c r="D34" s="48">
        <v>0</v>
      </c>
      <c r="E34" s="48">
        <v>0</v>
      </c>
      <c r="F34" s="48">
        <v>0</v>
      </c>
      <c r="G34" s="48">
        <v>1</v>
      </c>
      <c r="H34" s="49">
        <v>15</v>
      </c>
      <c r="I34" s="30">
        <f t="shared" si="0"/>
        <v>16</v>
      </c>
    </row>
    <row r="35" spans="2:9" ht="12.75">
      <c r="B35" s="19" t="s">
        <v>77</v>
      </c>
      <c r="C35" s="22" t="s">
        <v>76</v>
      </c>
      <c r="D35" s="48">
        <v>1</v>
      </c>
      <c r="E35" s="48">
        <v>1</v>
      </c>
      <c r="F35" s="48">
        <v>2</v>
      </c>
      <c r="G35" s="48">
        <v>25</v>
      </c>
      <c r="H35" s="49">
        <v>265</v>
      </c>
      <c r="I35" s="30">
        <f t="shared" si="0"/>
        <v>292</v>
      </c>
    </row>
    <row r="36" spans="2:9" ht="12.75">
      <c r="B36" s="19" t="s">
        <v>55</v>
      </c>
      <c r="C36" s="22" t="s">
        <v>36</v>
      </c>
      <c r="D36" s="51">
        <v>1</v>
      </c>
      <c r="E36" s="51">
        <v>0</v>
      </c>
      <c r="F36" s="51">
        <v>1</v>
      </c>
      <c r="G36" s="51">
        <v>19</v>
      </c>
      <c r="H36" s="52">
        <v>320</v>
      </c>
      <c r="I36" s="30">
        <f t="shared" si="0"/>
        <v>340</v>
      </c>
    </row>
    <row r="37" spans="2:9" ht="12.75">
      <c r="B37" s="8" t="s">
        <v>4</v>
      </c>
      <c r="C37" s="8" t="s">
        <v>5</v>
      </c>
      <c r="D37" s="9">
        <f aca="true" t="shared" si="1" ref="D37:I37">SUM(D11:D36)</f>
        <v>375</v>
      </c>
      <c r="E37" s="9">
        <f t="shared" si="1"/>
        <v>124</v>
      </c>
      <c r="F37" s="9">
        <f t="shared" si="1"/>
        <v>499</v>
      </c>
      <c r="G37" s="9">
        <f t="shared" si="1"/>
        <v>2968</v>
      </c>
      <c r="H37" s="9">
        <f t="shared" si="1"/>
        <v>33645</v>
      </c>
      <c r="I37" s="9">
        <f t="shared" si="1"/>
        <v>37112</v>
      </c>
    </row>
    <row r="38" spans="2:9" ht="12.75">
      <c r="B38" s="8"/>
      <c r="C38" s="8"/>
      <c r="D38" s="9"/>
      <c r="E38" s="9"/>
      <c r="F38" s="9"/>
      <c r="G38" s="9"/>
      <c r="H38" s="9"/>
      <c r="I38" s="9"/>
    </row>
    <row r="39" spans="2:9" ht="12.75">
      <c r="B39" s="19" t="s">
        <v>54</v>
      </c>
      <c r="C39" s="22" t="s">
        <v>35</v>
      </c>
      <c r="D39" s="39"/>
      <c r="E39" s="39"/>
      <c r="F39" s="39"/>
      <c r="G39" s="39"/>
      <c r="H39" s="39"/>
      <c r="I39" s="37"/>
    </row>
    <row r="40" spans="2:8" ht="12.75">
      <c r="B40" s="8"/>
      <c r="C40" s="8"/>
      <c r="D40" s="9"/>
      <c r="E40" s="9"/>
      <c r="F40" s="9"/>
      <c r="H40" s="26"/>
    </row>
    <row r="41" spans="2:8" ht="12.75">
      <c r="B41" s="32" t="s">
        <v>64</v>
      </c>
      <c r="C41" s="32"/>
      <c r="D41" s="32"/>
      <c r="E41" s="32"/>
      <c r="F41" s="32"/>
      <c r="G41" s="32"/>
      <c r="H41" s="32"/>
    </row>
    <row r="42" spans="2:9" ht="12.75">
      <c r="B42" s="33" t="s">
        <v>66</v>
      </c>
      <c r="C42" s="18"/>
      <c r="D42" s="18"/>
      <c r="E42" s="18"/>
      <c r="F42" s="18"/>
      <c r="G42" s="18"/>
      <c r="H42" s="18"/>
      <c r="I42" s="20"/>
    </row>
    <row r="43" spans="2:8" ht="12.75">
      <c r="B43" s="26" t="s">
        <v>65</v>
      </c>
      <c r="C43" s="5"/>
      <c r="D43" s="7"/>
      <c r="E43" s="7"/>
      <c r="F43" s="7"/>
      <c r="H43" s="26"/>
    </row>
    <row r="44" spans="2:8" ht="12.75">
      <c r="B44" s="34" t="s">
        <v>67</v>
      </c>
      <c r="C44" s="5"/>
      <c r="D44" s="7"/>
      <c r="E44" s="7"/>
      <c r="F44" s="7"/>
      <c r="H44" s="26"/>
    </row>
    <row r="45" spans="3:8" ht="12.75">
      <c r="C45" s="5"/>
      <c r="D45" s="7"/>
      <c r="E45" s="7"/>
      <c r="F45" s="7"/>
      <c r="H45" s="26"/>
    </row>
    <row r="46" spans="2:8" ht="12.75">
      <c r="B46" s="5"/>
      <c r="C46" s="5"/>
      <c r="D46" s="7"/>
      <c r="E46" s="7"/>
      <c r="F46" s="7"/>
      <c r="H46" s="26"/>
    </row>
    <row r="47" spans="2:9" s="11" customFormat="1" ht="11.25">
      <c r="B47" s="10" t="s">
        <v>71</v>
      </c>
      <c r="C47" s="10"/>
      <c r="D47" s="12"/>
      <c r="E47" s="12"/>
      <c r="F47" s="12"/>
      <c r="G47" s="13"/>
      <c r="H47" s="26"/>
      <c r="I47" s="13"/>
    </row>
    <row r="48" spans="2:9" s="11" customFormat="1" ht="11.25">
      <c r="B48" s="10" t="s">
        <v>70</v>
      </c>
      <c r="D48" s="13"/>
      <c r="E48" s="13"/>
      <c r="F48" s="13"/>
      <c r="G48" s="13"/>
      <c r="H48" s="26"/>
      <c r="I48" s="13"/>
    </row>
    <row r="49" spans="4:9" s="11" customFormat="1" ht="11.25">
      <c r="D49" s="13"/>
      <c r="E49" s="13"/>
      <c r="F49" s="13"/>
      <c r="G49" s="13"/>
      <c r="H49" s="26"/>
      <c r="I49" s="13"/>
    </row>
    <row r="50" spans="4:9" s="11" customFormat="1" ht="11.25">
      <c r="D50" s="13"/>
      <c r="E50" s="13"/>
      <c r="F50" s="13"/>
      <c r="G50" s="13"/>
      <c r="H50" s="26"/>
      <c r="I50" s="13"/>
    </row>
    <row r="51" spans="4:9" s="15" customFormat="1" ht="12">
      <c r="D51" s="14"/>
      <c r="E51" s="14"/>
      <c r="F51" s="14"/>
      <c r="G51" s="14"/>
      <c r="H51" s="26"/>
      <c r="I51" s="14"/>
    </row>
    <row r="52" spans="4:9" s="11" customFormat="1" ht="11.25">
      <c r="D52" s="13"/>
      <c r="E52" s="13"/>
      <c r="F52" s="13"/>
      <c r="G52" s="13"/>
      <c r="H52" s="26"/>
      <c r="I52" s="13"/>
    </row>
    <row r="53" spans="4:9" s="11" customFormat="1" ht="11.25">
      <c r="D53" s="13"/>
      <c r="E53" s="13"/>
      <c r="F53" s="13"/>
      <c r="G53" s="13"/>
      <c r="H53" s="26"/>
      <c r="I53" s="13"/>
    </row>
    <row r="54" spans="4:9" s="11" customFormat="1" ht="11.25">
      <c r="D54" s="13"/>
      <c r="E54" s="13"/>
      <c r="F54" s="13"/>
      <c r="G54" s="13"/>
      <c r="H54" s="26"/>
      <c r="I54" s="13"/>
    </row>
    <row r="55" spans="4:9" s="11" customFormat="1" ht="11.25">
      <c r="D55" s="13"/>
      <c r="E55" s="13"/>
      <c r="F55" s="13"/>
      <c r="G55" s="13"/>
      <c r="H55" s="26"/>
      <c r="I55" s="13"/>
    </row>
    <row r="56" spans="4:9" s="11" customFormat="1" ht="11.25">
      <c r="D56" s="13"/>
      <c r="E56" s="13"/>
      <c r="F56" s="13"/>
      <c r="G56" s="13"/>
      <c r="H56" s="26"/>
      <c r="I56" s="13"/>
    </row>
    <row r="57" spans="4:9" s="11" customFormat="1" ht="11.25">
      <c r="D57" s="13"/>
      <c r="E57" s="13"/>
      <c r="F57" s="13"/>
      <c r="G57" s="13"/>
      <c r="H57" s="26"/>
      <c r="I57" s="13"/>
    </row>
    <row r="58" spans="4:9" s="15" customFormat="1" ht="12">
      <c r="D58" s="14"/>
      <c r="E58" s="14"/>
      <c r="F58" s="14"/>
      <c r="G58" s="14"/>
      <c r="H58" s="26"/>
      <c r="I58" s="14"/>
    </row>
    <row r="59" spans="4:9" s="11" customFormat="1" ht="11.25">
      <c r="D59" s="13"/>
      <c r="E59" s="13"/>
      <c r="F59" s="13"/>
      <c r="G59" s="13"/>
      <c r="H59" s="27"/>
      <c r="I59" s="13"/>
    </row>
    <row r="60" spans="4:9" s="11" customFormat="1" ht="11.25">
      <c r="D60" s="13"/>
      <c r="E60" s="13"/>
      <c r="F60" s="13"/>
      <c r="G60" s="13"/>
      <c r="H60" s="26"/>
      <c r="I60" s="13"/>
    </row>
    <row r="61" spans="4:9" s="11" customFormat="1" ht="11.25">
      <c r="D61" s="13"/>
      <c r="E61" s="13"/>
      <c r="F61" s="13"/>
      <c r="G61" s="13"/>
      <c r="H61" s="26"/>
      <c r="I61" s="13"/>
    </row>
    <row r="62" spans="4:9" s="11" customFormat="1" ht="11.25">
      <c r="D62" s="13"/>
      <c r="E62" s="13"/>
      <c r="F62" s="13"/>
      <c r="G62" s="13"/>
      <c r="H62" s="26"/>
      <c r="I62" s="13"/>
    </row>
    <row r="63" spans="4:9" s="11" customFormat="1" ht="11.25">
      <c r="D63" s="13"/>
      <c r="E63" s="13"/>
      <c r="F63" s="13"/>
      <c r="G63" s="13"/>
      <c r="H63" s="26"/>
      <c r="I63" s="13"/>
    </row>
    <row r="64" spans="4:9" s="11" customFormat="1" ht="11.25">
      <c r="D64" s="13"/>
      <c r="E64" s="13"/>
      <c r="F64" s="13"/>
      <c r="G64" s="13"/>
      <c r="H64" s="26"/>
      <c r="I64" s="13"/>
    </row>
    <row r="65" spans="2:8" ht="12.75">
      <c r="B65" s="11"/>
      <c r="C65" s="11"/>
      <c r="H65" s="28"/>
    </row>
    <row r="66" spans="2:9" ht="12.75">
      <c r="B66" s="11"/>
      <c r="C66" s="11"/>
      <c r="D66" s="13"/>
      <c r="E66" s="13"/>
      <c r="F66" s="13"/>
      <c r="G66" s="13"/>
      <c r="H66" s="29"/>
      <c r="I66" s="13"/>
    </row>
    <row r="67" spans="2:9" ht="12.75">
      <c r="B67" s="11"/>
      <c r="C67" s="11"/>
      <c r="D67" s="13"/>
      <c r="E67" s="13"/>
      <c r="F67" s="13"/>
      <c r="G67" s="13"/>
      <c r="H67" s="29"/>
      <c r="I67" s="13"/>
    </row>
    <row r="68" spans="2:9" ht="12.75">
      <c r="B68" s="11"/>
      <c r="C68" s="11"/>
      <c r="D68" s="13"/>
      <c r="E68" s="13"/>
      <c r="F68" s="13"/>
      <c r="G68" s="13"/>
      <c r="H68" s="29"/>
      <c r="I68" s="13"/>
    </row>
    <row r="69" spans="2:9" s="17" customFormat="1" ht="12.75">
      <c r="B69" s="15"/>
      <c r="C69" s="15"/>
      <c r="D69" s="14"/>
      <c r="E69" s="14"/>
      <c r="F69" s="14"/>
      <c r="G69" s="14"/>
      <c r="H69" s="29"/>
      <c r="I69" s="14"/>
    </row>
    <row r="70" spans="4:9" ht="12.75">
      <c r="D70" s="13"/>
      <c r="E70" s="13"/>
      <c r="F70" s="13"/>
      <c r="G70" s="13"/>
      <c r="H70" s="29"/>
      <c r="I70" s="13"/>
    </row>
    <row r="71" spans="2:9" ht="12.75">
      <c r="B71" s="11"/>
      <c r="C71" s="11"/>
      <c r="D71" s="13"/>
      <c r="E71" s="13"/>
      <c r="F71" s="13"/>
      <c r="G71" s="13"/>
      <c r="H71" s="29"/>
      <c r="I71" s="13"/>
    </row>
    <row r="72" spans="2:9" ht="12.75">
      <c r="B72" s="11"/>
      <c r="C72" s="11"/>
      <c r="D72" s="13"/>
      <c r="E72" s="13"/>
      <c r="F72" s="13"/>
      <c r="G72" s="13"/>
      <c r="H72" s="29"/>
      <c r="I72" s="13"/>
    </row>
    <row r="73" spans="2:9" ht="12.75">
      <c r="B73" s="11"/>
      <c r="C73" s="11"/>
      <c r="D73" s="13"/>
      <c r="E73" s="13"/>
      <c r="F73" s="13"/>
      <c r="G73" s="13"/>
      <c r="H73" s="14"/>
      <c r="I73" s="13"/>
    </row>
    <row r="74" spans="2:9" ht="12.75">
      <c r="B74" s="11"/>
      <c r="C74" s="11"/>
      <c r="D74" s="13"/>
      <c r="E74" s="13"/>
      <c r="F74" s="13"/>
      <c r="G74" s="13"/>
      <c r="H74" s="14"/>
      <c r="I74" s="13"/>
    </row>
    <row r="75" spans="2:9" s="17" customFormat="1" ht="12.75">
      <c r="B75" s="15"/>
      <c r="C75" s="15"/>
      <c r="D75" s="14"/>
      <c r="E75" s="14"/>
      <c r="F75" s="14"/>
      <c r="G75" s="14"/>
      <c r="H75" s="14"/>
      <c r="I75" s="14"/>
    </row>
    <row r="76" spans="4:9" ht="12.75">
      <c r="D76" s="13"/>
      <c r="E76" s="13"/>
      <c r="F76" s="13"/>
      <c r="G76" s="13"/>
      <c r="H76" s="14"/>
      <c r="I76" s="13"/>
    </row>
    <row r="77" spans="2:9" ht="12.75">
      <c r="B77" s="11"/>
      <c r="C77" s="11"/>
      <c r="D77" s="13"/>
      <c r="E77" s="13"/>
      <c r="F77" s="13"/>
      <c r="G77" s="13"/>
      <c r="H77" s="14"/>
      <c r="I77" s="13"/>
    </row>
    <row r="78" spans="2:9" ht="12.75">
      <c r="B78" s="11"/>
      <c r="C78" s="11"/>
      <c r="D78" s="13"/>
      <c r="E78" s="13"/>
      <c r="F78" s="13"/>
      <c r="G78" s="13"/>
      <c r="H78" s="14"/>
      <c r="I78" s="13"/>
    </row>
    <row r="79" spans="2:9" ht="12.75">
      <c r="B79" s="11"/>
      <c r="C79" s="11"/>
      <c r="D79" s="13"/>
      <c r="E79" s="13"/>
      <c r="F79" s="13"/>
      <c r="G79" s="13"/>
      <c r="H79" s="14"/>
      <c r="I79" s="13"/>
    </row>
    <row r="80" spans="2:9" ht="12.75">
      <c r="B80" s="11"/>
      <c r="C80" s="11"/>
      <c r="D80" s="13"/>
      <c r="E80" s="13"/>
      <c r="F80" s="13"/>
      <c r="G80" s="13"/>
      <c r="H80" s="14"/>
      <c r="I80" s="13"/>
    </row>
    <row r="81" spans="2:9" s="17" customFormat="1" ht="12.75">
      <c r="B81" s="15"/>
      <c r="C81" s="15"/>
      <c r="D81" s="14"/>
      <c r="E81" s="14"/>
      <c r="F81" s="14"/>
      <c r="G81" s="14"/>
      <c r="H81" s="14"/>
      <c r="I81" s="14"/>
    </row>
    <row r="82" spans="4:9" ht="12.75">
      <c r="D82" s="13"/>
      <c r="E82" s="13"/>
      <c r="F82" s="13"/>
      <c r="G82" s="13"/>
      <c r="H82" s="14"/>
      <c r="I82" s="13"/>
    </row>
    <row r="83" spans="2:9" ht="12.75">
      <c r="B83" s="11"/>
      <c r="C83" s="11"/>
      <c r="D83" s="13"/>
      <c r="E83" s="13"/>
      <c r="F83" s="13"/>
      <c r="G83" s="13"/>
      <c r="H83" s="14"/>
      <c r="I83" s="13"/>
    </row>
    <row r="84" spans="2:9" ht="12.75">
      <c r="B84" s="11"/>
      <c r="C84" s="11"/>
      <c r="D84" s="13"/>
      <c r="E84" s="13"/>
      <c r="F84" s="13"/>
      <c r="G84" s="13"/>
      <c r="H84" s="14"/>
      <c r="I84" s="13"/>
    </row>
    <row r="85" spans="2:9" ht="12.75">
      <c r="B85" s="11"/>
      <c r="C85" s="11"/>
      <c r="D85" s="13"/>
      <c r="E85" s="13"/>
      <c r="F85" s="13"/>
      <c r="G85" s="13"/>
      <c r="H85" s="14"/>
      <c r="I85" s="13"/>
    </row>
    <row r="86" spans="2:9" ht="12.75">
      <c r="B86" s="11"/>
      <c r="C86" s="11"/>
      <c r="D86" s="13"/>
      <c r="E86" s="13"/>
      <c r="F86" s="13"/>
      <c r="G86" s="13"/>
      <c r="H86" s="14"/>
      <c r="I86" s="13"/>
    </row>
    <row r="87" spans="2:9" s="17" customFormat="1" ht="12.75">
      <c r="B87" s="15"/>
      <c r="C87" s="15"/>
      <c r="D87" s="14"/>
      <c r="E87" s="14"/>
      <c r="F87" s="14"/>
      <c r="G87" s="14"/>
      <c r="H87" s="14"/>
      <c r="I87" s="14"/>
    </row>
    <row r="88" ht="12.75">
      <c r="H88" s="16"/>
    </row>
  </sheetData>
  <sheetProtection/>
  <mergeCells count="2">
    <mergeCell ref="D5:I5"/>
    <mergeCell ref="D6:I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90" zoomScaleNormal="90" zoomScalePageLayoutView="0" workbookViewId="0" topLeftCell="A1">
      <selection activeCell="C16" sqref="C16"/>
    </sheetView>
  </sheetViews>
  <sheetFormatPr defaultColWidth="9.140625" defaultRowHeight="13.5"/>
  <cols>
    <col min="1" max="1" width="2.7109375" style="1" customWidth="1"/>
    <col min="2" max="2" width="34.57421875" style="1" customWidth="1"/>
    <col min="3" max="3" width="25.7109375" style="1" customWidth="1"/>
    <col min="4" max="4" width="15.8515625" style="2" customWidth="1"/>
    <col min="5" max="5" width="21.28125" style="2" customWidth="1"/>
    <col min="6" max="6" width="18.8515625" style="2" customWidth="1"/>
    <col min="7" max="7" width="18.140625" style="2" customWidth="1"/>
    <col min="8" max="8" width="15.8515625" style="2" customWidth="1"/>
    <col min="9" max="9" width="9.140625" style="2" customWidth="1"/>
    <col min="10" max="16384" width="9.140625" style="1" customWidth="1"/>
  </cols>
  <sheetData>
    <row r="1" spans="1:8" s="5" customFormat="1" ht="13.5">
      <c r="A1" s="3" t="s">
        <v>68</v>
      </c>
      <c r="B1" s="3" t="s">
        <v>0</v>
      </c>
      <c r="C1" s="3"/>
      <c r="D1" s="4"/>
      <c r="E1" s="4"/>
      <c r="F1" s="4"/>
      <c r="H1" s="2"/>
    </row>
    <row r="2" spans="1:8" s="5" customFormat="1" ht="13.5">
      <c r="A2" s="3"/>
      <c r="B2" s="3" t="s">
        <v>6</v>
      </c>
      <c r="C2" s="3"/>
      <c r="D2" s="4"/>
      <c r="E2" s="4"/>
      <c r="F2" s="4"/>
      <c r="H2" s="2"/>
    </row>
    <row r="3" spans="1:3" s="5" customFormat="1" ht="13.5">
      <c r="A3" s="3"/>
      <c r="B3" s="3">
        <v>2019</v>
      </c>
      <c r="C3" s="3"/>
    </row>
    <row r="4" spans="1:3" s="5" customFormat="1" ht="12.75">
      <c r="A4" s="8"/>
      <c r="B4" s="8"/>
      <c r="C4" s="8"/>
    </row>
    <row r="5" spans="4:9" ht="12.75">
      <c r="D5" s="46" t="s">
        <v>62</v>
      </c>
      <c r="E5" s="46"/>
      <c r="F5" s="46"/>
      <c r="G5" s="46"/>
      <c r="H5" s="46"/>
      <c r="I5" s="46"/>
    </row>
    <row r="6" spans="4:9" ht="12.75">
      <c r="D6" s="47" t="s">
        <v>8</v>
      </c>
      <c r="E6" s="47"/>
      <c r="F6" s="47"/>
      <c r="G6" s="47"/>
      <c r="H6" s="47"/>
      <c r="I6" s="47"/>
    </row>
    <row r="7" spans="4:9" ht="12.75">
      <c r="D7" s="41" t="s">
        <v>57</v>
      </c>
      <c r="E7" s="42" t="s">
        <v>58</v>
      </c>
      <c r="F7" s="42" t="s">
        <v>59</v>
      </c>
      <c r="G7" s="42" t="s">
        <v>60</v>
      </c>
      <c r="H7" s="42" t="s">
        <v>61</v>
      </c>
      <c r="I7" s="43" t="s">
        <v>63</v>
      </c>
    </row>
    <row r="8" spans="2:9" ht="12.75">
      <c r="B8" s="17" t="s">
        <v>1</v>
      </c>
      <c r="C8" s="8" t="s">
        <v>7</v>
      </c>
      <c r="D8" s="44" t="s">
        <v>10</v>
      </c>
      <c r="E8" s="44" t="s">
        <v>11</v>
      </c>
      <c r="F8" s="44" t="s">
        <v>12</v>
      </c>
      <c r="G8" s="44" t="s">
        <v>13</v>
      </c>
      <c r="H8" s="44" t="s">
        <v>14</v>
      </c>
      <c r="I8" s="45" t="s">
        <v>9</v>
      </c>
    </row>
    <row r="9" spans="2:9" ht="12.75">
      <c r="B9" s="5"/>
      <c r="C9" s="5"/>
      <c r="D9" s="6"/>
      <c r="E9" s="6"/>
      <c r="F9" s="6"/>
      <c r="G9" s="31"/>
      <c r="H9" s="21"/>
      <c r="I9" s="31"/>
    </row>
    <row r="10" spans="2:9" ht="12.75">
      <c r="B10" s="5"/>
      <c r="C10" s="5"/>
      <c r="D10" s="6"/>
      <c r="E10" s="6"/>
      <c r="F10" s="6"/>
      <c r="G10" s="31"/>
      <c r="H10" s="21"/>
      <c r="I10" s="31"/>
    </row>
    <row r="11" spans="2:9" ht="12.75">
      <c r="B11" s="19" t="s">
        <v>38</v>
      </c>
      <c r="C11" s="22" t="s">
        <v>15</v>
      </c>
      <c r="D11" s="48">
        <v>212</v>
      </c>
      <c r="E11" s="48">
        <v>57</v>
      </c>
      <c r="F11" s="48">
        <v>269</v>
      </c>
      <c r="G11" s="48">
        <v>1105</v>
      </c>
      <c r="H11" s="49">
        <v>19179</v>
      </c>
      <c r="I11" s="30">
        <f>SUM(D11,E11,G11,H11)</f>
        <v>20553</v>
      </c>
    </row>
    <row r="12" spans="2:9" ht="12.75">
      <c r="B12" s="19" t="s">
        <v>39</v>
      </c>
      <c r="C12" s="22" t="s">
        <v>16</v>
      </c>
      <c r="D12" s="48">
        <v>30</v>
      </c>
      <c r="E12" s="48">
        <v>7</v>
      </c>
      <c r="F12" s="48">
        <v>37</v>
      </c>
      <c r="G12" s="48">
        <v>147</v>
      </c>
      <c r="H12" s="49">
        <v>2302</v>
      </c>
      <c r="I12" s="30">
        <f aca="true" t="shared" si="0" ref="I12:I36">SUM(D12,E12,G12,H12)</f>
        <v>2486</v>
      </c>
    </row>
    <row r="13" spans="2:9" ht="12.75">
      <c r="B13" s="19" t="s">
        <v>2</v>
      </c>
      <c r="C13" s="22" t="s">
        <v>2</v>
      </c>
      <c r="D13" s="48">
        <v>0</v>
      </c>
      <c r="E13" s="50">
        <v>0</v>
      </c>
      <c r="F13" s="48">
        <v>0</v>
      </c>
      <c r="G13" s="48">
        <v>0</v>
      </c>
      <c r="H13" s="49">
        <v>39</v>
      </c>
      <c r="I13" s="30">
        <f t="shared" si="0"/>
        <v>39</v>
      </c>
    </row>
    <row r="14" spans="2:9" ht="12.75">
      <c r="B14" s="19" t="s">
        <v>40</v>
      </c>
      <c r="C14" s="22" t="s">
        <v>17</v>
      </c>
      <c r="D14" s="48">
        <v>13</v>
      </c>
      <c r="E14" s="48">
        <v>4</v>
      </c>
      <c r="F14" s="48">
        <v>17</v>
      </c>
      <c r="G14" s="48">
        <v>118</v>
      </c>
      <c r="H14" s="49">
        <v>1334</v>
      </c>
      <c r="I14" s="30">
        <f t="shared" si="0"/>
        <v>1469</v>
      </c>
    </row>
    <row r="15" spans="2:9" ht="12.75">
      <c r="B15" s="19" t="s">
        <v>41</v>
      </c>
      <c r="C15" s="22" t="s">
        <v>18</v>
      </c>
      <c r="D15" s="48">
        <v>3</v>
      </c>
      <c r="E15" s="48">
        <v>0</v>
      </c>
      <c r="F15" s="48">
        <v>3</v>
      </c>
      <c r="G15" s="48">
        <v>1</v>
      </c>
      <c r="H15" s="49">
        <v>17</v>
      </c>
      <c r="I15" s="30">
        <f t="shared" si="0"/>
        <v>21</v>
      </c>
    </row>
    <row r="16" spans="2:9" ht="12.75">
      <c r="B16" s="19" t="s">
        <v>42</v>
      </c>
      <c r="C16" s="22" t="s">
        <v>19</v>
      </c>
      <c r="D16" s="48">
        <v>3</v>
      </c>
      <c r="E16" s="48">
        <v>1</v>
      </c>
      <c r="F16" s="48">
        <v>4</v>
      </c>
      <c r="G16" s="48">
        <v>21</v>
      </c>
      <c r="H16" s="49">
        <v>212</v>
      </c>
      <c r="I16" s="30">
        <f t="shared" si="0"/>
        <v>237</v>
      </c>
    </row>
    <row r="17" spans="2:9" ht="12.75">
      <c r="B17" s="19" t="s">
        <v>43</v>
      </c>
      <c r="C17" s="22" t="s">
        <v>20</v>
      </c>
      <c r="D17" s="48">
        <v>4</v>
      </c>
      <c r="E17" s="48">
        <v>1</v>
      </c>
      <c r="F17" s="48">
        <v>5</v>
      </c>
      <c r="G17" s="48">
        <v>18</v>
      </c>
      <c r="H17" s="49">
        <v>145</v>
      </c>
      <c r="I17" s="30">
        <f t="shared" si="0"/>
        <v>168</v>
      </c>
    </row>
    <row r="18" spans="2:9" ht="12.75">
      <c r="B18" s="19" t="s">
        <v>44</v>
      </c>
      <c r="C18" s="22" t="s">
        <v>21</v>
      </c>
      <c r="D18" s="48">
        <v>2</v>
      </c>
      <c r="E18" s="48">
        <v>0</v>
      </c>
      <c r="F18" s="48">
        <v>2</v>
      </c>
      <c r="G18" s="48">
        <v>2</v>
      </c>
      <c r="H18" s="49">
        <v>8</v>
      </c>
      <c r="I18" s="30">
        <f t="shared" si="0"/>
        <v>12</v>
      </c>
    </row>
    <row r="19" spans="2:9" ht="12.75">
      <c r="B19" s="19" t="s">
        <v>45</v>
      </c>
      <c r="C19" s="22" t="s">
        <v>22</v>
      </c>
      <c r="D19" s="48">
        <v>2</v>
      </c>
      <c r="E19" s="48">
        <v>1</v>
      </c>
      <c r="F19" s="48">
        <v>3</v>
      </c>
      <c r="G19" s="48">
        <v>2</v>
      </c>
      <c r="H19" s="49">
        <v>23</v>
      </c>
      <c r="I19" s="30">
        <f t="shared" si="0"/>
        <v>28</v>
      </c>
    </row>
    <row r="20" spans="2:9" ht="12.75">
      <c r="B20" s="19" t="s">
        <v>23</v>
      </c>
      <c r="C20" s="22" t="s">
        <v>23</v>
      </c>
      <c r="D20" s="48">
        <v>0</v>
      </c>
      <c r="E20" s="48">
        <v>1</v>
      </c>
      <c r="F20" s="48">
        <v>1</v>
      </c>
      <c r="G20" s="48">
        <v>4</v>
      </c>
      <c r="H20" s="49">
        <v>423</v>
      </c>
      <c r="I20" s="30">
        <f t="shared" si="0"/>
        <v>428</v>
      </c>
    </row>
    <row r="21" spans="2:9" ht="12.75">
      <c r="B21" s="19" t="s">
        <v>3</v>
      </c>
      <c r="C21" s="22" t="s">
        <v>3</v>
      </c>
      <c r="D21" s="48">
        <v>1</v>
      </c>
      <c r="E21" s="48">
        <v>0</v>
      </c>
      <c r="F21" s="48">
        <v>1</v>
      </c>
      <c r="G21" s="48">
        <v>3</v>
      </c>
      <c r="H21" s="49">
        <v>40</v>
      </c>
      <c r="I21" s="30">
        <f t="shared" si="0"/>
        <v>44</v>
      </c>
    </row>
    <row r="22" spans="2:9" ht="12.75">
      <c r="B22" s="19" t="s">
        <v>24</v>
      </c>
      <c r="C22" s="22" t="s">
        <v>24</v>
      </c>
      <c r="D22" s="48">
        <v>0</v>
      </c>
      <c r="E22" s="48">
        <v>0</v>
      </c>
      <c r="F22" s="48">
        <v>0</v>
      </c>
      <c r="G22" s="48">
        <v>0</v>
      </c>
      <c r="H22" s="49">
        <v>27</v>
      </c>
      <c r="I22" s="30">
        <f t="shared" si="0"/>
        <v>27</v>
      </c>
    </row>
    <row r="23" spans="2:9" ht="12.75">
      <c r="B23" s="19" t="s">
        <v>25</v>
      </c>
      <c r="C23" s="22" t="s">
        <v>25</v>
      </c>
      <c r="D23" s="48">
        <v>20</v>
      </c>
      <c r="E23" s="48">
        <v>2</v>
      </c>
      <c r="F23" s="48">
        <v>22</v>
      </c>
      <c r="G23" s="48">
        <v>129</v>
      </c>
      <c r="H23" s="49">
        <v>1023</v>
      </c>
      <c r="I23" s="30">
        <f t="shared" si="0"/>
        <v>1174</v>
      </c>
    </row>
    <row r="24" spans="2:9" ht="12.75">
      <c r="B24" s="19" t="s">
        <v>26</v>
      </c>
      <c r="C24" s="22" t="s">
        <v>26</v>
      </c>
      <c r="D24" s="48">
        <v>55</v>
      </c>
      <c r="E24" s="48">
        <v>7</v>
      </c>
      <c r="F24" s="48">
        <v>62</v>
      </c>
      <c r="G24" s="48">
        <v>304</v>
      </c>
      <c r="H24" s="49">
        <v>1377</v>
      </c>
      <c r="I24" s="30">
        <f t="shared" si="0"/>
        <v>1743</v>
      </c>
    </row>
    <row r="25" spans="2:9" ht="12.75">
      <c r="B25" s="19" t="s">
        <v>46</v>
      </c>
      <c r="C25" s="22" t="s">
        <v>27</v>
      </c>
      <c r="D25" s="48">
        <v>6</v>
      </c>
      <c r="E25" s="48">
        <v>5</v>
      </c>
      <c r="F25" s="48">
        <v>11</v>
      </c>
      <c r="G25" s="48">
        <v>126</v>
      </c>
      <c r="H25" s="49">
        <v>1519</v>
      </c>
      <c r="I25" s="30">
        <f t="shared" si="0"/>
        <v>1656</v>
      </c>
    </row>
    <row r="26" spans="2:9" ht="12.75">
      <c r="B26" s="19" t="s">
        <v>47</v>
      </c>
      <c r="C26" s="22" t="s">
        <v>28</v>
      </c>
      <c r="D26" s="48">
        <v>4</v>
      </c>
      <c r="E26" s="48">
        <v>2</v>
      </c>
      <c r="F26" s="48">
        <v>6</v>
      </c>
      <c r="G26" s="48">
        <v>122</v>
      </c>
      <c r="H26" s="49">
        <v>1295</v>
      </c>
      <c r="I26" s="30">
        <f t="shared" si="0"/>
        <v>1423</v>
      </c>
    </row>
    <row r="27" spans="2:9" ht="12.75">
      <c r="B27" s="19" t="s">
        <v>48</v>
      </c>
      <c r="C27" s="22" t="s">
        <v>29</v>
      </c>
      <c r="D27" s="48">
        <v>0</v>
      </c>
      <c r="E27" s="48">
        <v>2</v>
      </c>
      <c r="F27" s="48">
        <v>2</v>
      </c>
      <c r="G27" s="48">
        <v>6</v>
      </c>
      <c r="H27" s="49">
        <v>34</v>
      </c>
      <c r="I27" s="30">
        <f t="shared" si="0"/>
        <v>42</v>
      </c>
    </row>
    <row r="28" spans="2:9" ht="12.75">
      <c r="B28" s="19" t="s">
        <v>49</v>
      </c>
      <c r="C28" s="22" t="s">
        <v>30</v>
      </c>
      <c r="D28" s="48">
        <v>40</v>
      </c>
      <c r="E28" s="48">
        <v>29</v>
      </c>
      <c r="F28" s="48">
        <v>69</v>
      </c>
      <c r="G28" s="48">
        <v>740</v>
      </c>
      <c r="H28" s="49">
        <v>8088</v>
      </c>
      <c r="I28" s="30">
        <f t="shared" si="0"/>
        <v>8897</v>
      </c>
    </row>
    <row r="29" spans="2:9" ht="12.75">
      <c r="B29" s="19" t="s">
        <v>78</v>
      </c>
      <c r="C29" s="22" t="s">
        <v>79</v>
      </c>
      <c r="D29" s="48">
        <v>13</v>
      </c>
      <c r="E29" s="48">
        <v>13</v>
      </c>
      <c r="F29" s="48">
        <v>26</v>
      </c>
      <c r="G29" s="48">
        <v>214</v>
      </c>
      <c r="H29" s="49">
        <v>1533</v>
      </c>
      <c r="I29" s="30">
        <f t="shared" si="0"/>
        <v>1773</v>
      </c>
    </row>
    <row r="30" spans="2:9" ht="12.75">
      <c r="B30" s="19" t="s">
        <v>50</v>
      </c>
      <c r="C30" s="22" t="s">
        <v>31</v>
      </c>
      <c r="D30" s="48">
        <v>0</v>
      </c>
      <c r="E30" s="48">
        <v>1</v>
      </c>
      <c r="F30" s="48">
        <v>1</v>
      </c>
      <c r="G30" s="48">
        <v>5</v>
      </c>
      <c r="H30" s="49">
        <v>19</v>
      </c>
      <c r="I30" s="30">
        <f t="shared" si="0"/>
        <v>25</v>
      </c>
    </row>
    <row r="31" spans="2:9" ht="12.75">
      <c r="B31" s="23" t="s">
        <v>51</v>
      </c>
      <c r="C31" s="24" t="s">
        <v>32</v>
      </c>
      <c r="D31" s="48">
        <v>0</v>
      </c>
      <c r="E31" s="48">
        <v>0</v>
      </c>
      <c r="F31" s="48">
        <v>0</v>
      </c>
      <c r="G31" s="48">
        <v>3</v>
      </c>
      <c r="H31" s="49">
        <v>15</v>
      </c>
      <c r="I31" s="30">
        <f t="shared" si="0"/>
        <v>18</v>
      </c>
    </row>
    <row r="32" spans="2:9" ht="12.75">
      <c r="B32" s="19" t="s">
        <v>73</v>
      </c>
      <c r="C32" s="1" t="s">
        <v>74</v>
      </c>
      <c r="D32" s="48">
        <v>3</v>
      </c>
      <c r="E32" s="48">
        <v>2</v>
      </c>
      <c r="F32" s="48">
        <v>5</v>
      </c>
      <c r="G32" s="48">
        <v>5</v>
      </c>
      <c r="H32" s="49">
        <v>70</v>
      </c>
      <c r="I32" s="30">
        <f t="shared" si="0"/>
        <v>80</v>
      </c>
    </row>
    <row r="33" spans="2:9" ht="12.75">
      <c r="B33" s="1" t="s">
        <v>75</v>
      </c>
      <c r="C33" s="22" t="s">
        <v>33</v>
      </c>
      <c r="D33" s="48">
        <v>64</v>
      </c>
      <c r="E33" s="48">
        <v>23</v>
      </c>
      <c r="F33" s="48">
        <v>87</v>
      </c>
      <c r="G33" s="48">
        <v>476</v>
      </c>
      <c r="H33" s="49">
        <v>4059</v>
      </c>
      <c r="I33" s="30">
        <f t="shared" si="0"/>
        <v>4622</v>
      </c>
    </row>
    <row r="34" spans="2:9" ht="12.75">
      <c r="B34" s="19" t="s">
        <v>53</v>
      </c>
      <c r="C34" s="22" t="s">
        <v>34</v>
      </c>
      <c r="D34" s="48">
        <v>0</v>
      </c>
      <c r="E34" s="48">
        <v>1</v>
      </c>
      <c r="F34" s="48">
        <v>1</v>
      </c>
      <c r="G34" s="48">
        <v>1</v>
      </c>
      <c r="H34" s="49">
        <v>17</v>
      </c>
      <c r="I34" s="30">
        <f t="shared" si="0"/>
        <v>19</v>
      </c>
    </row>
    <row r="35" spans="2:9" ht="12.75">
      <c r="B35" s="19" t="s">
        <v>77</v>
      </c>
      <c r="C35" s="22" t="s">
        <v>76</v>
      </c>
      <c r="D35" s="48">
        <v>1</v>
      </c>
      <c r="E35" s="48">
        <v>2</v>
      </c>
      <c r="F35" s="48">
        <v>3</v>
      </c>
      <c r="G35" s="48">
        <v>16</v>
      </c>
      <c r="H35" s="49">
        <v>289</v>
      </c>
      <c r="I35" s="30">
        <f t="shared" si="0"/>
        <v>308</v>
      </c>
    </row>
    <row r="36" spans="2:9" ht="12.75">
      <c r="B36" s="19" t="s">
        <v>55</v>
      </c>
      <c r="C36" s="22" t="s">
        <v>36</v>
      </c>
      <c r="D36" s="51">
        <v>7</v>
      </c>
      <c r="E36" s="51">
        <v>2</v>
      </c>
      <c r="F36" s="51">
        <v>9</v>
      </c>
      <c r="G36" s="51">
        <v>32</v>
      </c>
      <c r="H36" s="52">
        <v>460</v>
      </c>
      <c r="I36" s="30">
        <f t="shared" si="0"/>
        <v>501</v>
      </c>
    </row>
    <row r="37" spans="2:9" ht="12.75">
      <c r="B37" s="8" t="s">
        <v>4</v>
      </c>
      <c r="C37" s="8" t="s">
        <v>5</v>
      </c>
      <c r="D37" s="9">
        <f aca="true" t="shared" si="1" ref="D37:I37">SUM(D11:D36)</f>
        <v>483</v>
      </c>
      <c r="E37" s="9">
        <f t="shared" si="1"/>
        <v>163</v>
      </c>
      <c r="F37" s="9">
        <f t="shared" si="1"/>
        <v>646</v>
      </c>
      <c r="G37" s="9">
        <f t="shared" si="1"/>
        <v>3600</v>
      </c>
      <c r="H37" s="9">
        <f t="shared" si="1"/>
        <v>43547</v>
      </c>
      <c r="I37" s="9">
        <f t="shared" si="1"/>
        <v>47793</v>
      </c>
    </row>
    <row r="38" spans="2:9" ht="12.75">
      <c r="B38" s="8"/>
      <c r="C38" s="8"/>
      <c r="D38" s="9"/>
      <c r="E38" s="9"/>
      <c r="F38" s="9"/>
      <c r="G38" s="9"/>
      <c r="H38" s="9"/>
      <c r="I38" s="9"/>
    </row>
    <row r="39" spans="2:9" ht="12.75">
      <c r="B39" s="19" t="s">
        <v>54</v>
      </c>
      <c r="C39" s="22" t="s">
        <v>35</v>
      </c>
      <c r="D39" s="39"/>
      <c r="E39" s="39"/>
      <c r="F39" s="39"/>
      <c r="G39" s="39"/>
      <c r="H39" s="39"/>
      <c r="I39" s="37"/>
    </row>
    <row r="40" spans="2:8" ht="12.75">
      <c r="B40" s="8"/>
      <c r="C40" s="8"/>
      <c r="D40" s="9"/>
      <c r="E40" s="9"/>
      <c r="F40" s="9"/>
      <c r="H40" s="26"/>
    </row>
    <row r="41" spans="2:8" ht="12.75">
      <c r="B41" s="32" t="s">
        <v>64</v>
      </c>
      <c r="C41" s="32"/>
      <c r="D41" s="32"/>
      <c r="E41" s="32"/>
      <c r="F41" s="32"/>
      <c r="G41" s="32"/>
      <c r="H41" s="32"/>
    </row>
    <row r="42" spans="2:9" ht="12.75">
      <c r="B42" s="33" t="s">
        <v>66</v>
      </c>
      <c r="C42" s="18"/>
      <c r="D42" s="18"/>
      <c r="E42" s="18"/>
      <c r="F42" s="18"/>
      <c r="G42" s="18"/>
      <c r="H42" s="18"/>
      <c r="I42" s="20"/>
    </row>
    <row r="43" spans="2:8" ht="12.75">
      <c r="B43" s="26" t="s">
        <v>65</v>
      </c>
      <c r="C43" s="5"/>
      <c r="D43" s="7"/>
      <c r="E43" s="7"/>
      <c r="F43" s="7"/>
      <c r="H43" s="26"/>
    </row>
    <row r="44" spans="2:8" ht="12.75">
      <c r="B44" s="34" t="s">
        <v>67</v>
      </c>
      <c r="C44" s="5"/>
      <c r="D44" s="7"/>
      <c r="E44" s="7"/>
      <c r="F44" s="7"/>
      <c r="H44" s="26"/>
    </row>
    <row r="45" spans="3:8" ht="12.75">
      <c r="C45" s="5"/>
      <c r="D45" s="7"/>
      <c r="E45" s="7"/>
      <c r="F45" s="7"/>
      <c r="H45" s="26"/>
    </row>
    <row r="46" spans="2:8" ht="12.75">
      <c r="B46" s="5"/>
      <c r="C46" s="5"/>
      <c r="D46" s="7"/>
      <c r="E46" s="7"/>
      <c r="F46" s="7"/>
      <c r="H46" s="26"/>
    </row>
    <row r="47" spans="2:9" s="11" customFormat="1" ht="11.25">
      <c r="B47" s="10" t="s">
        <v>71</v>
      </c>
      <c r="C47" s="10"/>
      <c r="D47" s="12"/>
      <c r="E47" s="12"/>
      <c r="F47" s="12"/>
      <c r="G47" s="13"/>
      <c r="H47" s="26"/>
      <c r="I47" s="13"/>
    </row>
    <row r="48" spans="2:9" s="11" customFormat="1" ht="11.25">
      <c r="B48" s="10" t="s">
        <v>70</v>
      </c>
      <c r="D48" s="13"/>
      <c r="E48" s="13"/>
      <c r="F48" s="13"/>
      <c r="G48" s="13"/>
      <c r="H48" s="26"/>
      <c r="I48" s="13"/>
    </row>
    <row r="49" spans="4:9" s="11" customFormat="1" ht="11.25">
      <c r="D49" s="13"/>
      <c r="E49" s="13"/>
      <c r="F49" s="13"/>
      <c r="G49" s="13"/>
      <c r="H49" s="26"/>
      <c r="I49" s="13"/>
    </row>
    <row r="50" spans="4:9" s="11" customFormat="1" ht="11.25">
      <c r="D50" s="13"/>
      <c r="E50" s="13"/>
      <c r="F50" s="13"/>
      <c r="G50" s="13"/>
      <c r="H50" s="26"/>
      <c r="I50" s="13"/>
    </row>
    <row r="51" spans="4:9" s="15" customFormat="1" ht="12">
      <c r="D51" s="14"/>
      <c r="E51" s="14"/>
      <c r="F51" s="14"/>
      <c r="G51" s="14"/>
      <c r="H51" s="26"/>
      <c r="I51" s="14"/>
    </row>
    <row r="52" spans="4:9" s="11" customFormat="1" ht="11.25">
      <c r="D52" s="13"/>
      <c r="E52" s="13"/>
      <c r="F52" s="13"/>
      <c r="G52" s="13"/>
      <c r="H52" s="26"/>
      <c r="I52" s="13"/>
    </row>
    <row r="53" spans="4:9" s="11" customFormat="1" ht="11.25">
      <c r="D53" s="13"/>
      <c r="E53" s="13"/>
      <c r="F53" s="13"/>
      <c r="G53" s="13"/>
      <c r="H53" s="26"/>
      <c r="I53" s="13"/>
    </row>
    <row r="54" spans="4:9" s="11" customFormat="1" ht="11.25">
      <c r="D54" s="13"/>
      <c r="E54" s="13"/>
      <c r="F54" s="13"/>
      <c r="G54" s="13"/>
      <c r="H54" s="26"/>
      <c r="I54" s="13"/>
    </row>
    <row r="55" spans="4:9" s="11" customFormat="1" ht="11.25">
      <c r="D55" s="13"/>
      <c r="E55" s="13"/>
      <c r="F55" s="13"/>
      <c r="G55" s="13"/>
      <c r="H55" s="26"/>
      <c r="I55" s="13"/>
    </row>
    <row r="56" spans="4:9" s="11" customFormat="1" ht="11.25">
      <c r="D56" s="13"/>
      <c r="E56" s="13"/>
      <c r="F56" s="13"/>
      <c r="G56" s="13"/>
      <c r="H56" s="26"/>
      <c r="I56" s="13"/>
    </row>
    <row r="57" spans="4:9" s="11" customFormat="1" ht="11.25">
      <c r="D57" s="13"/>
      <c r="E57" s="13"/>
      <c r="F57" s="13"/>
      <c r="G57" s="13"/>
      <c r="H57" s="26"/>
      <c r="I57" s="13"/>
    </row>
    <row r="58" spans="4:9" s="15" customFormat="1" ht="12">
      <c r="D58" s="14"/>
      <c r="E58" s="14"/>
      <c r="F58" s="14"/>
      <c r="G58" s="14"/>
      <c r="H58" s="26"/>
      <c r="I58" s="14"/>
    </row>
    <row r="59" spans="4:9" s="11" customFormat="1" ht="11.25">
      <c r="D59" s="13"/>
      <c r="E59" s="13"/>
      <c r="F59" s="13"/>
      <c r="G59" s="13"/>
      <c r="H59" s="27"/>
      <c r="I59" s="13"/>
    </row>
    <row r="60" spans="4:9" s="11" customFormat="1" ht="11.25">
      <c r="D60" s="13"/>
      <c r="E60" s="13"/>
      <c r="F60" s="13"/>
      <c r="G60" s="13"/>
      <c r="H60" s="26"/>
      <c r="I60" s="13"/>
    </row>
    <row r="61" spans="4:9" s="11" customFormat="1" ht="11.25">
      <c r="D61" s="13"/>
      <c r="E61" s="13"/>
      <c r="F61" s="13"/>
      <c r="G61" s="13"/>
      <c r="H61" s="26"/>
      <c r="I61" s="13"/>
    </row>
    <row r="62" spans="4:9" s="11" customFormat="1" ht="11.25">
      <c r="D62" s="13"/>
      <c r="E62" s="13"/>
      <c r="F62" s="13"/>
      <c r="G62" s="13"/>
      <c r="H62" s="26"/>
      <c r="I62" s="13"/>
    </row>
    <row r="63" spans="4:9" s="11" customFormat="1" ht="11.25">
      <c r="D63" s="13"/>
      <c r="E63" s="13"/>
      <c r="F63" s="13"/>
      <c r="G63" s="13"/>
      <c r="H63" s="26"/>
      <c r="I63" s="13"/>
    </row>
    <row r="64" spans="4:9" s="11" customFormat="1" ht="11.25">
      <c r="D64" s="13"/>
      <c r="E64" s="13"/>
      <c r="F64" s="13"/>
      <c r="G64" s="13"/>
      <c r="H64" s="26"/>
      <c r="I64" s="13"/>
    </row>
    <row r="65" spans="2:8" ht="12.75">
      <c r="B65" s="11"/>
      <c r="C65" s="11"/>
      <c r="H65" s="28"/>
    </row>
    <row r="66" spans="2:9" ht="12.75">
      <c r="B66" s="11"/>
      <c r="C66" s="11"/>
      <c r="D66" s="13"/>
      <c r="E66" s="13"/>
      <c r="F66" s="13"/>
      <c r="G66" s="13"/>
      <c r="H66" s="29"/>
      <c r="I66" s="13"/>
    </row>
    <row r="67" spans="2:9" ht="12.75">
      <c r="B67" s="11"/>
      <c r="C67" s="11"/>
      <c r="D67" s="13"/>
      <c r="E67" s="13"/>
      <c r="F67" s="13"/>
      <c r="G67" s="13"/>
      <c r="H67" s="29"/>
      <c r="I67" s="13"/>
    </row>
    <row r="68" spans="2:9" ht="12.75">
      <c r="B68" s="11"/>
      <c r="C68" s="11"/>
      <c r="D68" s="13"/>
      <c r="E68" s="13"/>
      <c r="F68" s="13"/>
      <c r="G68" s="13"/>
      <c r="H68" s="29"/>
      <c r="I68" s="13"/>
    </row>
    <row r="69" spans="2:9" s="17" customFormat="1" ht="12.75">
      <c r="B69" s="15"/>
      <c r="C69" s="15"/>
      <c r="D69" s="14"/>
      <c r="E69" s="14"/>
      <c r="F69" s="14"/>
      <c r="G69" s="14"/>
      <c r="H69" s="29"/>
      <c r="I69" s="14"/>
    </row>
    <row r="70" spans="4:9" ht="12.75">
      <c r="D70" s="13"/>
      <c r="E70" s="13"/>
      <c r="F70" s="13"/>
      <c r="G70" s="13"/>
      <c r="H70" s="29"/>
      <c r="I70" s="13"/>
    </row>
    <row r="71" spans="2:9" ht="12.75">
      <c r="B71" s="11"/>
      <c r="C71" s="11"/>
      <c r="D71" s="13"/>
      <c r="E71" s="13"/>
      <c r="F71" s="13"/>
      <c r="G71" s="13"/>
      <c r="H71" s="29"/>
      <c r="I71" s="13"/>
    </row>
    <row r="72" spans="2:9" ht="12.75">
      <c r="B72" s="11"/>
      <c r="C72" s="11"/>
      <c r="D72" s="13"/>
      <c r="E72" s="13"/>
      <c r="F72" s="13"/>
      <c r="G72" s="13"/>
      <c r="H72" s="29"/>
      <c r="I72" s="13"/>
    </row>
    <row r="73" spans="2:9" ht="12.75">
      <c r="B73" s="11"/>
      <c r="C73" s="11"/>
      <c r="D73" s="13"/>
      <c r="E73" s="13"/>
      <c r="F73" s="13"/>
      <c r="G73" s="13"/>
      <c r="H73" s="14"/>
      <c r="I73" s="13"/>
    </row>
    <row r="74" spans="2:9" ht="12.75">
      <c r="B74" s="11"/>
      <c r="C74" s="11"/>
      <c r="D74" s="13"/>
      <c r="E74" s="13"/>
      <c r="F74" s="13"/>
      <c r="G74" s="13"/>
      <c r="H74" s="14"/>
      <c r="I74" s="13"/>
    </row>
    <row r="75" spans="2:9" s="17" customFormat="1" ht="12.75">
      <c r="B75" s="15"/>
      <c r="C75" s="15"/>
      <c r="D75" s="14"/>
      <c r="E75" s="14"/>
      <c r="F75" s="14"/>
      <c r="G75" s="14"/>
      <c r="H75" s="14"/>
      <c r="I75" s="14"/>
    </row>
    <row r="76" spans="4:9" ht="12.75">
      <c r="D76" s="13"/>
      <c r="E76" s="13"/>
      <c r="F76" s="13"/>
      <c r="G76" s="13"/>
      <c r="H76" s="14"/>
      <c r="I76" s="13"/>
    </row>
    <row r="77" spans="2:9" ht="12.75">
      <c r="B77" s="11"/>
      <c r="C77" s="11"/>
      <c r="D77" s="13"/>
      <c r="E77" s="13"/>
      <c r="F77" s="13"/>
      <c r="G77" s="13"/>
      <c r="H77" s="14"/>
      <c r="I77" s="13"/>
    </row>
    <row r="78" spans="2:9" ht="12.75">
      <c r="B78" s="11"/>
      <c r="C78" s="11"/>
      <c r="D78" s="13"/>
      <c r="E78" s="13"/>
      <c r="F78" s="13"/>
      <c r="G78" s="13"/>
      <c r="H78" s="14"/>
      <c r="I78" s="13"/>
    </row>
    <row r="79" spans="2:9" ht="12.75">
      <c r="B79" s="11"/>
      <c r="C79" s="11"/>
      <c r="D79" s="13"/>
      <c r="E79" s="13"/>
      <c r="F79" s="13"/>
      <c r="G79" s="13"/>
      <c r="H79" s="14"/>
      <c r="I79" s="13"/>
    </row>
    <row r="80" spans="2:9" ht="12.75">
      <c r="B80" s="11"/>
      <c r="C80" s="11"/>
      <c r="D80" s="13"/>
      <c r="E80" s="13"/>
      <c r="F80" s="13"/>
      <c r="G80" s="13"/>
      <c r="H80" s="14"/>
      <c r="I80" s="13"/>
    </row>
    <row r="81" spans="2:9" s="17" customFormat="1" ht="12.75">
      <c r="B81" s="15"/>
      <c r="C81" s="15"/>
      <c r="D81" s="14"/>
      <c r="E81" s="14"/>
      <c r="F81" s="14"/>
      <c r="G81" s="14"/>
      <c r="H81" s="14"/>
      <c r="I81" s="14"/>
    </row>
    <row r="82" spans="4:9" ht="12.75">
      <c r="D82" s="13"/>
      <c r="E82" s="13"/>
      <c r="F82" s="13"/>
      <c r="G82" s="13"/>
      <c r="H82" s="14"/>
      <c r="I82" s="13"/>
    </row>
    <row r="83" spans="2:9" ht="12.75">
      <c r="B83" s="11"/>
      <c r="C83" s="11"/>
      <c r="D83" s="13"/>
      <c r="E83" s="13"/>
      <c r="F83" s="13"/>
      <c r="G83" s="13"/>
      <c r="H83" s="14"/>
      <c r="I83" s="13"/>
    </row>
    <row r="84" spans="2:9" ht="12.75">
      <c r="B84" s="11"/>
      <c r="C84" s="11"/>
      <c r="D84" s="13"/>
      <c r="E84" s="13"/>
      <c r="F84" s="13"/>
      <c r="G84" s="13"/>
      <c r="H84" s="14"/>
      <c r="I84" s="13"/>
    </row>
    <row r="85" spans="2:9" ht="12.75">
      <c r="B85" s="11"/>
      <c r="C85" s="11"/>
      <c r="D85" s="13"/>
      <c r="E85" s="13"/>
      <c r="F85" s="13"/>
      <c r="G85" s="13"/>
      <c r="H85" s="14"/>
      <c r="I85" s="13"/>
    </row>
    <row r="86" spans="2:9" ht="12.75">
      <c r="B86" s="11"/>
      <c r="C86" s="11"/>
      <c r="D86" s="13"/>
      <c r="E86" s="13"/>
      <c r="F86" s="13"/>
      <c r="G86" s="13"/>
      <c r="H86" s="14"/>
      <c r="I86" s="13"/>
    </row>
    <row r="87" spans="2:9" s="17" customFormat="1" ht="12.75">
      <c r="B87" s="15"/>
      <c r="C87" s="15"/>
      <c r="D87" s="14"/>
      <c r="E87" s="14"/>
      <c r="F87" s="14"/>
      <c r="G87" s="14"/>
      <c r="H87" s="14"/>
      <c r="I87" s="14"/>
    </row>
    <row r="88" ht="12.75">
      <c r="H88" s="16"/>
    </row>
  </sheetData>
  <sheetProtection/>
  <mergeCells count="2">
    <mergeCell ref="D5:I5"/>
    <mergeCell ref="D6:I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8"/>
  <sheetViews>
    <sheetView zoomScale="90" zoomScaleNormal="90" zoomScalePageLayoutView="0" workbookViewId="0" topLeftCell="A1">
      <selection activeCell="B3" sqref="B3"/>
    </sheetView>
  </sheetViews>
  <sheetFormatPr defaultColWidth="9.140625" defaultRowHeight="13.5"/>
  <cols>
    <col min="1" max="1" width="2.7109375" style="1" customWidth="1"/>
    <col min="2" max="2" width="34.57421875" style="1" customWidth="1"/>
    <col min="3" max="3" width="25.7109375" style="1" customWidth="1"/>
    <col min="4" max="4" width="15.8515625" style="2" customWidth="1"/>
    <col min="5" max="5" width="21.28125" style="2" customWidth="1"/>
    <col min="6" max="6" width="18.8515625" style="2" customWidth="1"/>
    <col min="7" max="7" width="18.140625" style="2" customWidth="1"/>
    <col min="8" max="8" width="15.8515625" style="2" customWidth="1"/>
    <col min="9" max="9" width="9.140625" style="2" customWidth="1"/>
    <col min="10" max="16384" width="9.140625" style="1" customWidth="1"/>
  </cols>
  <sheetData>
    <row r="1" spans="1:8" s="5" customFormat="1" ht="13.5">
      <c r="A1" s="3" t="s">
        <v>68</v>
      </c>
      <c r="B1" s="3" t="s">
        <v>0</v>
      </c>
      <c r="C1" s="3"/>
      <c r="D1" s="4"/>
      <c r="E1" s="4"/>
      <c r="F1" s="4"/>
      <c r="H1" s="2"/>
    </row>
    <row r="2" spans="1:8" s="5" customFormat="1" ht="13.5">
      <c r="A2" s="3"/>
      <c r="B2" s="3" t="s">
        <v>6</v>
      </c>
      <c r="C2" s="3"/>
      <c r="D2" s="4"/>
      <c r="E2" s="4"/>
      <c r="F2" s="4"/>
      <c r="H2" s="2"/>
    </row>
    <row r="3" spans="1:3" s="5" customFormat="1" ht="13.5">
      <c r="A3" s="3"/>
      <c r="B3" s="3">
        <v>2018</v>
      </c>
      <c r="C3" s="3"/>
    </row>
    <row r="4" spans="1:3" s="5" customFormat="1" ht="12.75">
      <c r="A4" s="8"/>
      <c r="B4" s="8"/>
      <c r="C4" s="8"/>
    </row>
    <row r="5" spans="4:9" ht="12.75">
      <c r="D5" s="46" t="s">
        <v>62</v>
      </c>
      <c r="E5" s="46"/>
      <c r="F5" s="46"/>
      <c r="G5" s="46"/>
      <c r="H5" s="46"/>
      <c r="I5" s="46"/>
    </row>
    <row r="6" spans="4:9" ht="12.75">
      <c r="D6" s="47" t="s">
        <v>8</v>
      </c>
      <c r="E6" s="47"/>
      <c r="F6" s="47"/>
      <c r="G6" s="47"/>
      <c r="H6" s="47"/>
      <c r="I6" s="47"/>
    </row>
    <row r="7" spans="4:9" ht="12.75">
      <c r="D7" s="41" t="s">
        <v>57</v>
      </c>
      <c r="E7" s="42" t="s">
        <v>58</v>
      </c>
      <c r="F7" s="42" t="s">
        <v>59</v>
      </c>
      <c r="G7" s="42" t="s">
        <v>60</v>
      </c>
      <c r="H7" s="42" t="s">
        <v>61</v>
      </c>
      <c r="I7" s="43" t="s">
        <v>63</v>
      </c>
    </row>
    <row r="8" spans="2:9" ht="12.75">
      <c r="B8" s="17" t="s">
        <v>1</v>
      </c>
      <c r="C8" s="8" t="s">
        <v>7</v>
      </c>
      <c r="D8" s="44" t="s">
        <v>10</v>
      </c>
      <c r="E8" s="44" t="s">
        <v>11</v>
      </c>
      <c r="F8" s="44" t="s">
        <v>12</v>
      </c>
      <c r="G8" s="44" t="s">
        <v>13</v>
      </c>
      <c r="H8" s="44" t="s">
        <v>14</v>
      </c>
      <c r="I8" s="45" t="s">
        <v>9</v>
      </c>
    </row>
    <row r="9" spans="2:9" ht="12.75">
      <c r="B9" s="5"/>
      <c r="C9" s="5"/>
      <c r="D9" s="6"/>
      <c r="E9" s="6"/>
      <c r="F9" s="6"/>
      <c r="G9" s="31"/>
      <c r="H9" s="21"/>
      <c r="I9" s="31"/>
    </row>
    <row r="10" spans="2:9" ht="12.75">
      <c r="B10" s="5"/>
      <c r="C10" s="5"/>
      <c r="D10" s="6"/>
      <c r="E10" s="6"/>
      <c r="F10" s="6"/>
      <c r="G10" s="31"/>
      <c r="H10" s="21"/>
      <c r="I10" s="31"/>
    </row>
    <row r="11" spans="2:9" ht="12.75">
      <c r="B11" s="19" t="s">
        <v>38</v>
      </c>
      <c r="C11" s="22" t="s">
        <v>15</v>
      </c>
      <c r="D11" s="35">
        <v>189</v>
      </c>
      <c r="E11" s="35">
        <v>53</v>
      </c>
      <c r="F11" s="35">
        <v>242</v>
      </c>
      <c r="G11" s="35">
        <v>1080</v>
      </c>
      <c r="H11" s="35">
        <v>20757</v>
      </c>
      <c r="I11" s="30">
        <f>SUM(D11,E11,G11,H11)</f>
        <v>22079</v>
      </c>
    </row>
    <row r="12" spans="2:9" ht="12.75">
      <c r="B12" s="19" t="s">
        <v>39</v>
      </c>
      <c r="C12" s="22" t="s">
        <v>16</v>
      </c>
      <c r="D12" s="35">
        <v>28</v>
      </c>
      <c r="E12" s="35">
        <v>5</v>
      </c>
      <c r="F12" s="35">
        <v>33</v>
      </c>
      <c r="G12" s="35">
        <v>118</v>
      </c>
      <c r="H12" s="35">
        <v>2423</v>
      </c>
      <c r="I12" s="30">
        <f aca="true" t="shared" si="0" ref="I12:I36">SUM(D12,E12,G12,H12)</f>
        <v>2574</v>
      </c>
    </row>
    <row r="13" spans="2:9" ht="12.75">
      <c r="B13" s="19" t="s">
        <v>2</v>
      </c>
      <c r="C13" s="22" t="s">
        <v>2</v>
      </c>
      <c r="D13" s="35">
        <v>0</v>
      </c>
      <c r="E13" s="36">
        <v>0</v>
      </c>
      <c r="F13" s="35">
        <v>0</v>
      </c>
      <c r="G13" s="35">
        <v>3</v>
      </c>
      <c r="H13" s="35">
        <v>35</v>
      </c>
      <c r="I13" s="30">
        <f t="shared" si="0"/>
        <v>38</v>
      </c>
    </row>
    <row r="14" spans="2:9" ht="12.75">
      <c r="B14" s="19" t="s">
        <v>40</v>
      </c>
      <c r="C14" s="22" t="s">
        <v>17</v>
      </c>
      <c r="D14" s="35">
        <v>24</v>
      </c>
      <c r="E14" s="35">
        <v>6</v>
      </c>
      <c r="F14" s="35">
        <v>30</v>
      </c>
      <c r="G14" s="35">
        <v>123</v>
      </c>
      <c r="H14" s="35">
        <v>1394</v>
      </c>
      <c r="I14" s="30">
        <f t="shared" si="0"/>
        <v>1547</v>
      </c>
    </row>
    <row r="15" spans="2:9" ht="12.75">
      <c r="B15" s="19" t="s">
        <v>41</v>
      </c>
      <c r="C15" s="22" t="s">
        <v>18</v>
      </c>
      <c r="D15" s="35">
        <v>0</v>
      </c>
      <c r="E15" s="35">
        <v>0</v>
      </c>
      <c r="F15" s="35">
        <v>0</v>
      </c>
      <c r="G15" s="35">
        <v>2</v>
      </c>
      <c r="H15" s="35">
        <v>21</v>
      </c>
      <c r="I15" s="30">
        <f t="shared" si="0"/>
        <v>23</v>
      </c>
    </row>
    <row r="16" spans="2:9" ht="12.75">
      <c r="B16" s="19" t="s">
        <v>42</v>
      </c>
      <c r="C16" s="22" t="s">
        <v>19</v>
      </c>
      <c r="D16" s="35">
        <v>4</v>
      </c>
      <c r="E16" s="35">
        <v>1</v>
      </c>
      <c r="F16" s="35">
        <v>5</v>
      </c>
      <c r="G16" s="35">
        <v>19</v>
      </c>
      <c r="H16" s="35">
        <v>211</v>
      </c>
      <c r="I16" s="30">
        <f t="shared" si="0"/>
        <v>235</v>
      </c>
    </row>
    <row r="17" spans="2:9" ht="12.75">
      <c r="B17" s="19" t="s">
        <v>43</v>
      </c>
      <c r="C17" s="22" t="s">
        <v>20</v>
      </c>
      <c r="D17" s="35">
        <v>14</v>
      </c>
      <c r="E17" s="35">
        <v>0</v>
      </c>
      <c r="F17" s="35">
        <v>14</v>
      </c>
      <c r="G17" s="35">
        <v>31</v>
      </c>
      <c r="H17" s="35">
        <v>189</v>
      </c>
      <c r="I17" s="30">
        <f t="shared" si="0"/>
        <v>234</v>
      </c>
    </row>
    <row r="18" spans="2:9" ht="12.75">
      <c r="B18" s="19" t="s">
        <v>44</v>
      </c>
      <c r="C18" s="22" t="s">
        <v>21</v>
      </c>
      <c r="D18" s="35">
        <v>0</v>
      </c>
      <c r="E18" s="35">
        <v>0</v>
      </c>
      <c r="F18" s="35">
        <v>0</v>
      </c>
      <c r="G18" s="35">
        <v>1</v>
      </c>
      <c r="H18" s="35">
        <v>3</v>
      </c>
      <c r="I18" s="30">
        <f t="shared" si="0"/>
        <v>4</v>
      </c>
    </row>
    <row r="19" spans="2:9" ht="12.75">
      <c r="B19" s="19" t="s">
        <v>45</v>
      </c>
      <c r="C19" s="22" t="s">
        <v>22</v>
      </c>
      <c r="D19" s="35">
        <v>3</v>
      </c>
      <c r="E19" s="35">
        <v>1</v>
      </c>
      <c r="F19" s="35">
        <v>4</v>
      </c>
      <c r="G19" s="35">
        <v>8</v>
      </c>
      <c r="H19" s="35">
        <v>31</v>
      </c>
      <c r="I19" s="30">
        <f t="shared" si="0"/>
        <v>43</v>
      </c>
    </row>
    <row r="20" spans="2:9" ht="12.75">
      <c r="B20" s="19" t="s">
        <v>23</v>
      </c>
      <c r="C20" s="22" t="s">
        <v>23</v>
      </c>
      <c r="D20" s="35">
        <v>0</v>
      </c>
      <c r="E20" s="35">
        <v>2</v>
      </c>
      <c r="F20" s="35">
        <v>2</v>
      </c>
      <c r="G20" s="35">
        <v>13</v>
      </c>
      <c r="H20" s="35">
        <v>379</v>
      </c>
      <c r="I20" s="30">
        <f t="shared" si="0"/>
        <v>394</v>
      </c>
    </row>
    <row r="21" spans="2:9" ht="12.75">
      <c r="B21" s="19" t="s">
        <v>3</v>
      </c>
      <c r="C21" s="22" t="s">
        <v>3</v>
      </c>
      <c r="D21" s="35">
        <v>0</v>
      </c>
      <c r="E21" s="35">
        <v>0</v>
      </c>
      <c r="F21" s="35">
        <v>0</v>
      </c>
      <c r="G21" s="35">
        <v>0</v>
      </c>
      <c r="H21" s="35">
        <v>33</v>
      </c>
      <c r="I21" s="30">
        <f t="shared" si="0"/>
        <v>33</v>
      </c>
    </row>
    <row r="22" spans="2:9" ht="12.75">
      <c r="B22" s="19" t="s">
        <v>24</v>
      </c>
      <c r="C22" s="22" t="s">
        <v>24</v>
      </c>
      <c r="D22" s="35">
        <v>0</v>
      </c>
      <c r="E22" s="35">
        <v>0</v>
      </c>
      <c r="F22" s="35">
        <v>0</v>
      </c>
      <c r="G22" s="35">
        <v>5</v>
      </c>
      <c r="H22" s="35">
        <v>105</v>
      </c>
      <c r="I22" s="30">
        <f t="shared" si="0"/>
        <v>110</v>
      </c>
    </row>
    <row r="23" spans="2:9" ht="12.75">
      <c r="B23" s="19" t="s">
        <v>25</v>
      </c>
      <c r="C23" s="22" t="s">
        <v>25</v>
      </c>
      <c r="D23" s="35">
        <v>13</v>
      </c>
      <c r="E23" s="35">
        <v>8</v>
      </c>
      <c r="F23" s="35">
        <v>21</v>
      </c>
      <c r="G23" s="35">
        <v>158</v>
      </c>
      <c r="H23" s="35">
        <v>1051</v>
      </c>
      <c r="I23" s="30">
        <f t="shared" si="0"/>
        <v>1230</v>
      </c>
    </row>
    <row r="24" spans="2:9" ht="12.75">
      <c r="B24" s="19" t="s">
        <v>26</v>
      </c>
      <c r="C24" s="22" t="s">
        <v>26</v>
      </c>
      <c r="D24" s="35">
        <v>57</v>
      </c>
      <c r="E24" s="35">
        <v>9</v>
      </c>
      <c r="F24" s="35">
        <v>66</v>
      </c>
      <c r="G24" s="35">
        <v>360</v>
      </c>
      <c r="H24" s="35">
        <v>1549</v>
      </c>
      <c r="I24" s="30">
        <f t="shared" si="0"/>
        <v>1975</v>
      </c>
    </row>
    <row r="25" spans="2:9" ht="12.75">
      <c r="B25" s="19" t="s">
        <v>46</v>
      </c>
      <c r="C25" s="22" t="s">
        <v>27</v>
      </c>
      <c r="D25" s="35">
        <v>5</v>
      </c>
      <c r="E25" s="35">
        <v>3</v>
      </c>
      <c r="F25" s="35">
        <v>8</v>
      </c>
      <c r="G25" s="35">
        <v>118</v>
      </c>
      <c r="H25" s="35">
        <v>1507</v>
      </c>
      <c r="I25" s="30">
        <f t="shared" si="0"/>
        <v>1633</v>
      </c>
    </row>
    <row r="26" spans="2:9" ht="12.75">
      <c r="B26" s="19" t="s">
        <v>47</v>
      </c>
      <c r="C26" s="22" t="s">
        <v>28</v>
      </c>
      <c r="D26" s="35">
        <v>5</v>
      </c>
      <c r="E26" s="35">
        <v>5</v>
      </c>
      <c r="F26" s="35">
        <v>10</v>
      </c>
      <c r="G26" s="35">
        <v>131</v>
      </c>
      <c r="H26" s="35">
        <v>1387</v>
      </c>
      <c r="I26" s="30">
        <f t="shared" si="0"/>
        <v>1528</v>
      </c>
    </row>
    <row r="27" spans="2:9" ht="12.75">
      <c r="B27" s="19" t="s">
        <v>48</v>
      </c>
      <c r="C27" s="22" t="s">
        <v>29</v>
      </c>
      <c r="D27" s="35">
        <v>0</v>
      </c>
      <c r="E27" s="35">
        <v>0</v>
      </c>
      <c r="F27" s="35">
        <v>0</v>
      </c>
      <c r="G27" s="35">
        <v>7</v>
      </c>
      <c r="H27" s="35">
        <v>42</v>
      </c>
      <c r="I27" s="30">
        <f t="shared" si="0"/>
        <v>49</v>
      </c>
    </row>
    <row r="28" spans="2:9" ht="12.75">
      <c r="B28" s="19" t="s">
        <v>49</v>
      </c>
      <c r="C28" s="22" t="s">
        <v>30</v>
      </c>
      <c r="D28" s="35">
        <v>33</v>
      </c>
      <c r="E28" s="35">
        <v>35</v>
      </c>
      <c r="F28" s="35">
        <v>68</v>
      </c>
      <c r="G28" s="35">
        <v>764</v>
      </c>
      <c r="H28" s="35">
        <v>8113</v>
      </c>
      <c r="I28" s="30">
        <f t="shared" si="0"/>
        <v>8945</v>
      </c>
    </row>
    <row r="29" spans="2:9" ht="12.75">
      <c r="B29" s="19" t="s">
        <v>78</v>
      </c>
      <c r="C29" s="22" t="s">
        <v>79</v>
      </c>
      <c r="D29" s="35">
        <v>9</v>
      </c>
      <c r="E29" s="35">
        <v>12</v>
      </c>
      <c r="F29" s="35">
        <v>21</v>
      </c>
      <c r="G29" s="35">
        <v>178</v>
      </c>
      <c r="H29" s="35">
        <v>1191</v>
      </c>
      <c r="I29" s="30">
        <f t="shared" si="0"/>
        <v>1390</v>
      </c>
    </row>
    <row r="30" spans="2:9" ht="12.75">
      <c r="B30" s="19" t="s">
        <v>50</v>
      </c>
      <c r="C30" s="22" t="s">
        <v>31</v>
      </c>
      <c r="D30" s="35">
        <v>2</v>
      </c>
      <c r="E30" s="35">
        <v>0</v>
      </c>
      <c r="F30" s="35">
        <v>2</v>
      </c>
      <c r="G30" s="35">
        <v>2</v>
      </c>
      <c r="H30" s="35">
        <v>10</v>
      </c>
      <c r="I30" s="30">
        <f t="shared" si="0"/>
        <v>14</v>
      </c>
    </row>
    <row r="31" spans="2:9" ht="12.75">
      <c r="B31" s="23" t="s">
        <v>51</v>
      </c>
      <c r="C31" s="24" t="s">
        <v>32</v>
      </c>
      <c r="D31" s="35">
        <v>0</v>
      </c>
      <c r="E31" s="35">
        <v>0</v>
      </c>
      <c r="F31" s="35">
        <v>0</v>
      </c>
      <c r="G31" s="35">
        <v>2</v>
      </c>
      <c r="H31" s="35">
        <v>14</v>
      </c>
      <c r="I31" s="30">
        <f t="shared" si="0"/>
        <v>16</v>
      </c>
    </row>
    <row r="32" spans="2:9" ht="12.75">
      <c r="B32" s="19" t="s">
        <v>73</v>
      </c>
      <c r="C32" s="1" t="s">
        <v>74</v>
      </c>
      <c r="D32" s="35">
        <v>1</v>
      </c>
      <c r="E32" s="35">
        <v>1</v>
      </c>
      <c r="F32" s="35">
        <v>2</v>
      </c>
      <c r="G32" s="35">
        <v>10</v>
      </c>
      <c r="H32" s="35">
        <v>76</v>
      </c>
      <c r="I32" s="30">
        <f t="shared" si="0"/>
        <v>88</v>
      </c>
    </row>
    <row r="33" spans="2:9" ht="12.75">
      <c r="B33" s="1" t="s">
        <v>75</v>
      </c>
      <c r="C33" s="22" t="s">
        <v>33</v>
      </c>
      <c r="D33" s="35">
        <v>47</v>
      </c>
      <c r="E33" s="35">
        <v>25</v>
      </c>
      <c r="F33" s="35">
        <v>72</v>
      </c>
      <c r="G33" s="35">
        <v>464</v>
      </c>
      <c r="H33" s="35">
        <v>4050</v>
      </c>
      <c r="I33" s="30">
        <f t="shared" si="0"/>
        <v>4586</v>
      </c>
    </row>
    <row r="34" spans="2:9" ht="12.75">
      <c r="B34" s="19" t="s">
        <v>53</v>
      </c>
      <c r="C34" s="22" t="s">
        <v>34</v>
      </c>
      <c r="D34" s="35">
        <v>0</v>
      </c>
      <c r="E34" s="35">
        <v>0</v>
      </c>
      <c r="F34" s="35">
        <v>0</v>
      </c>
      <c r="G34" s="35">
        <v>4</v>
      </c>
      <c r="H34" s="35">
        <v>14</v>
      </c>
      <c r="I34" s="30">
        <f t="shared" si="0"/>
        <v>18</v>
      </c>
    </row>
    <row r="35" spans="2:9" ht="12.75">
      <c r="B35" s="19" t="s">
        <v>77</v>
      </c>
      <c r="C35" s="22" t="s">
        <v>76</v>
      </c>
      <c r="D35" s="40">
        <v>2</v>
      </c>
      <c r="E35" s="40">
        <v>0</v>
      </c>
      <c r="F35" s="40">
        <v>2</v>
      </c>
      <c r="G35" s="40">
        <v>18</v>
      </c>
      <c r="H35" s="40">
        <v>196</v>
      </c>
      <c r="I35" s="30">
        <f t="shared" si="0"/>
        <v>216</v>
      </c>
    </row>
    <row r="36" spans="2:9" ht="12.75">
      <c r="B36" s="19" t="s">
        <v>55</v>
      </c>
      <c r="C36" s="22" t="s">
        <v>36</v>
      </c>
      <c r="D36" s="7">
        <v>1</v>
      </c>
      <c r="E36" s="7">
        <v>1</v>
      </c>
      <c r="F36" s="7">
        <v>2</v>
      </c>
      <c r="G36" s="2">
        <v>17</v>
      </c>
      <c r="H36" s="25">
        <v>333</v>
      </c>
      <c r="I36" s="30">
        <f t="shared" si="0"/>
        <v>352</v>
      </c>
    </row>
    <row r="37" spans="2:9" ht="12.75">
      <c r="B37" s="8" t="s">
        <v>4</v>
      </c>
      <c r="C37" s="8" t="s">
        <v>5</v>
      </c>
      <c r="D37" s="9">
        <f aca="true" t="shared" si="1" ref="D37:I37">SUM(D11:D36)</f>
        <v>437</v>
      </c>
      <c r="E37" s="9">
        <f t="shared" si="1"/>
        <v>167</v>
      </c>
      <c r="F37" s="9">
        <f t="shared" si="1"/>
        <v>604</v>
      </c>
      <c r="G37" s="9">
        <f t="shared" si="1"/>
        <v>3636</v>
      </c>
      <c r="H37" s="9">
        <f t="shared" si="1"/>
        <v>45114</v>
      </c>
      <c r="I37" s="9">
        <f t="shared" si="1"/>
        <v>49354</v>
      </c>
    </row>
    <row r="38" spans="2:9" ht="12.75">
      <c r="B38" s="8"/>
      <c r="C38" s="8"/>
      <c r="D38" s="9"/>
      <c r="E38" s="9"/>
      <c r="F38" s="9"/>
      <c r="G38" s="9"/>
      <c r="H38" s="9"/>
      <c r="I38" s="9"/>
    </row>
    <row r="39" spans="2:9" ht="12.75">
      <c r="B39" s="19" t="s">
        <v>54</v>
      </c>
      <c r="C39" s="22" t="s">
        <v>35</v>
      </c>
      <c r="D39" s="39"/>
      <c r="E39" s="39"/>
      <c r="F39" s="39"/>
      <c r="G39" s="39"/>
      <c r="H39" s="39"/>
      <c r="I39" s="37"/>
    </row>
    <row r="40" spans="2:8" ht="12.75">
      <c r="B40" s="8"/>
      <c r="C40" s="8"/>
      <c r="D40" s="9"/>
      <c r="E40" s="9"/>
      <c r="F40" s="9"/>
      <c r="H40" s="26"/>
    </row>
    <row r="41" spans="2:8" ht="12.75">
      <c r="B41" s="32" t="s">
        <v>64</v>
      </c>
      <c r="C41" s="32"/>
      <c r="D41" s="32"/>
      <c r="E41" s="32"/>
      <c r="F41" s="32"/>
      <c r="G41" s="32"/>
      <c r="H41" s="32"/>
    </row>
    <row r="42" spans="2:9" ht="12.75">
      <c r="B42" s="33" t="s">
        <v>66</v>
      </c>
      <c r="C42" s="18"/>
      <c r="D42" s="18"/>
      <c r="E42" s="18"/>
      <c r="F42" s="18"/>
      <c r="G42" s="18"/>
      <c r="H42" s="18"/>
      <c r="I42" s="20"/>
    </row>
    <row r="43" spans="2:8" ht="12.75">
      <c r="B43" s="26" t="s">
        <v>65</v>
      </c>
      <c r="C43" s="5"/>
      <c r="D43" s="7"/>
      <c r="E43" s="7"/>
      <c r="F43" s="7"/>
      <c r="H43" s="26"/>
    </row>
    <row r="44" spans="2:8" ht="12.75">
      <c r="B44" s="34" t="s">
        <v>67</v>
      </c>
      <c r="C44" s="5"/>
      <c r="D44" s="7"/>
      <c r="E44" s="7"/>
      <c r="F44" s="7"/>
      <c r="H44" s="26"/>
    </row>
    <row r="45" spans="3:8" ht="12.75">
      <c r="C45" s="5"/>
      <c r="D45" s="7"/>
      <c r="E45" s="7"/>
      <c r="F45" s="7"/>
      <c r="H45" s="26"/>
    </row>
    <row r="46" spans="2:8" ht="12.75">
      <c r="B46" s="5"/>
      <c r="C46" s="5"/>
      <c r="D46" s="7"/>
      <c r="E46" s="7"/>
      <c r="F46" s="7"/>
      <c r="H46" s="26"/>
    </row>
    <row r="47" spans="2:9" s="11" customFormat="1" ht="11.25">
      <c r="B47" s="10" t="s">
        <v>71</v>
      </c>
      <c r="C47" s="10"/>
      <c r="D47" s="12"/>
      <c r="E47" s="12"/>
      <c r="F47" s="12"/>
      <c r="G47" s="13"/>
      <c r="H47" s="26"/>
      <c r="I47" s="13"/>
    </row>
    <row r="48" spans="2:9" s="11" customFormat="1" ht="11.25">
      <c r="B48" s="10" t="s">
        <v>70</v>
      </c>
      <c r="D48" s="13"/>
      <c r="E48" s="13"/>
      <c r="F48" s="13"/>
      <c r="G48" s="13"/>
      <c r="H48" s="26"/>
      <c r="I48" s="13"/>
    </row>
    <row r="49" spans="4:9" s="11" customFormat="1" ht="11.25">
      <c r="D49" s="13"/>
      <c r="E49" s="13"/>
      <c r="F49" s="13"/>
      <c r="G49" s="13"/>
      <c r="H49" s="26"/>
      <c r="I49" s="13"/>
    </row>
    <row r="50" spans="4:9" s="11" customFormat="1" ht="11.25">
      <c r="D50" s="13"/>
      <c r="E50" s="13"/>
      <c r="F50" s="13"/>
      <c r="G50" s="13"/>
      <c r="H50" s="26"/>
      <c r="I50" s="13"/>
    </row>
    <row r="51" spans="4:9" s="15" customFormat="1" ht="12">
      <c r="D51" s="14"/>
      <c r="E51" s="14"/>
      <c r="F51" s="14"/>
      <c r="G51" s="14"/>
      <c r="H51" s="26"/>
      <c r="I51" s="14"/>
    </row>
    <row r="52" spans="4:9" s="11" customFormat="1" ht="11.25">
      <c r="D52" s="13"/>
      <c r="E52" s="13"/>
      <c r="F52" s="13"/>
      <c r="G52" s="13"/>
      <c r="H52" s="26"/>
      <c r="I52" s="13"/>
    </row>
    <row r="53" spans="4:9" s="11" customFormat="1" ht="11.25">
      <c r="D53" s="13"/>
      <c r="E53" s="13"/>
      <c r="F53" s="13"/>
      <c r="G53" s="13"/>
      <c r="H53" s="26"/>
      <c r="I53" s="13"/>
    </row>
    <row r="54" spans="4:9" s="11" customFormat="1" ht="11.25">
      <c r="D54" s="13"/>
      <c r="E54" s="13"/>
      <c r="F54" s="13"/>
      <c r="G54" s="13"/>
      <c r="H54" s="26"/>
      <c r="I54" s="13"/>
    </row>
    <row r="55" spans="4:9" s="11" customFormat="1" ht="11.25">
      <c r="D55" s="13"/>
      <c r="E55" s="13"/>
      <c r="F55" s="13"/>
      <c r="G55" s="13"/>
      <c r="H55" s="26"/>
      <c r="I55" s="13"/>
    </row>
    <row r="56" spans="4:9" s="11" customFormat="1" ht="11.25">
      <c r="D56" s="13"/>
      <c r="E56" s="13"/>
      <c r="F56" s="13"/>
      <c r="G56" s="13"/>
      <c r="H56" s="26"/>
      <c r="I56" s="13"/>
    </row>
    <row r="57" spans="4:9" s="11" customFormat="1" ht="11.25">
      <c r="D57" s="13"/>
      <c r="E57" s="13"/>
      <c r="F57" s="13"/>
      <c r="G57" s="13"/>
      <c r="H57" s="26"/>
      <c r="I57" s="13"/>
    </row>
    <row r="58" spans="4:9" s="15" customFormat="1" ht="12">
      <c r="D58" s="14"/>
      <c r="E58" s="14"/>
      <c r="F58" s="14"/>
      <c r="G58" s="14"/>
      <c r="H58" s="26"/>
      <c r="I58" s="14"/>
    </row>
    <row r="59" spans="4:9" s="11" customFormat="1" ht="11.25">
      <c r="D59" s="13"/>
      <c r="E59" s="13"/>
      <c r="F59" s="13"/>
      <c r="G59" s="13"/>
      <c r="H59" s="27"/>
      <c r="I59" s="13"/>
    </row>
    <row r="60" spans="4:9" s="11" customFormat="1" ht="11.25">
      <c r="D60" s="13"/>
      <c r="E60" s="13"/>
      <c r="F60" s="13"/>
      <c r="G60" s="13"/>
      <c r="H60" s="26"/>
      <c r="I60" s="13"/>
    </row>
    <row r="61" spans="4:9" s="11" customFormat="1" ht="11.25">
      <c r="D61" s="13"/>
      <c r="E61" s="13"/>
      <c r="F61" s="13"/>
      <c r="G61" s="13"/>
      <c r="H61" s="26"/>
      <c r="I61" s="13"/>
    </row>
    <row r="62" spans="4:9" s="11" customFormat="1" ht="11.25">
      <c r="D62" s="13"/>
      <c r="E62" s="13"/>
      <c r="F62" s="13"/>
      <c r="G62" s="13"/>
      <c r="H62" s="26"/>
      <c r="I62" s="13"/>
    </row>
    <row r="63" spans="4:9" s="11" customFormat="1" ht="11.25">
      <c r="D63" s="13"/>
      <c r="E63" s="13"/>
      <c r="F63" s="13"/>
      <c r="G63" s="13"/>
      <c r="H63" s="26"/>
      <c r="I63" s="13"/>
    </row>
    <row r="64" spans="4:9" s="11" customFormat="1" ht="11.25">
      <c r="D64" s="13"/>
      <c r="E64" s="13"/>
      <c r="F64" s="13"/>
      <c r="G64" s="13"/>
      <c r="H64" s="26"/>
      <c r="I64" s="13"/>
    </row>
    <row r="65" spans="2:8" ht="12.75">
      <c r="B65" s="11"/>
      <c r="C65" s="11"/>
      <c r="H65" s="28"/>
    </row>
    <row r="66" spans="2:9" ht="12.75">
      <c r="B66" s="11"/>
      <c r="C66" s="11"/>
      <c r="D66" s="13"/>
      <c r="E66" s="13"/>
      <c r="F66" s="13"/>
      <c r="G66" s="13"/>
      <c r="H66" s="29"/>
      <c r="I66" s="13"/>
    </row>
    <row r="67" spans="2:9" ht="12.75">
      <c r="B67" s="11"/>
      <c r="C67" s="11"/>
      <c r="D67" s="13"/>
      <c r="E67" s="13"/>
      <c r="F67" s="13"/>
      <c r="G67" s="13"/>
      <c r="H67" s="29"/>
      <c r="I67" s="13"/>
    </row>
    <row r="68" spans="2:9" ht="12.75">
      <c r="B68" s="11"/>
      <c r="C68" s="11"/>
      <c r="D68" s="13"/>
      <c r="E68" s="13"/>
      <c r="F68" s="13"/>
      <c r="G68" s="13"/>
      <c r="H68" s="29"/>
      <c r="I68" s="13"/>
    </row>
    <row r="69" spans="2:9" s="17" customFormat="1" ht="12.75">
      <c r="B69" s="15"/>
      <c r="C69" s="15"/>
      <c r="D69" s="14"/>
      <c r="E69" s="14"/>
      <c r="F69" s="14"/>
      <c r="G69" s="14"/>
      <c r="H69" s="29"/>
      <c r="I69" s="14"/>
    </row>
    <row r="70" spans="4:9" ht="12.75">
      <c r="D70" s="13"/>
      <c r="E70" s="13"/>
      <c r="F70" s="13"/>
      <c r="G70" s="13"/>
      <c r="H70" s="29"/>
      <c r="I70" s="13"/>
    </row>
    <row r="71" spans="2:9" ht="12.75">
      <c r="B71" s="11"/>
      <c r="C71" s="11"/>
      <c r="D71" s="13"/>
      <c r="E71" s="13"/>
      <c r="F71" s="13"/>
      <c r="G71" s="13"/>
      <c r="H71" s="29"/>
      <c r="I71" s="13"/>
    </row>
    <row r="72" spans="2:9" ht="12.75">
      <c r="B72" s="11"/>
      <c r="C72" s="11"/>
      <c r="D72" s="13"/>
      <c r="E72" s="13"/>
      <c r="F72" s="13"/>
      <c r="G72" s="13"/>
      <c r="H72" s="29"/>
      <c r="I72" s="13"/>
    </row>
    <row r="73" spans="2:9" ht="12.75">
      <c r="B73" s="11"/>
      <c r="C73" s="11"/>
      <c r="D73" s="13"/>
      <c r="E73" s="13"/>
      <c r="F73" s="13"/>
      <c r="G73" s="13"/>
      <c r="H73" s="14"/>
      <c r="I73" s="13"/>
    </row>
    <row r="74" spans="2:9" ht="12.75">
      <c r="B74" s="11"/>
      <c r="C74" s="11"/>
      <c r="D74" s="13"/>
      <c r="E74" s="13"/>
      <c r="F74" s="13"/>
      <c r="G74" s="13"/>
      <c r="H74" s="14"/>
      <c r="I74" s="13"/>
    </row>
    <row r="75" spans="2:9" s="17" customFormat="1" ht="12.75">
      <c r="B75" s="15"/>
      <c r="C75" s="15"/>
      <c r="D75" s="14"/>
      <c r="E75" s="14"/>
      <c r="F75" s="14"/>
      <c r="G75" s="14"/>
      <c r="H75" s="14"/>
      <c r="I75" s="14"/>
    </row>
    <row r="76" spans="4:9" ht="12.75">
      <c r="D76" s="13"/>
      <c r="E76" s="13"/>
      <c r="F76" s="13"/>
      <c r="G76" s="13"/>
      <c r="H76" s="14"/>
      <c r="I76" s="13"/>
    </row>
    <row r="77" spans="2:9" ht="12.75">
      <c r="B77" s="11"/>
      <c r="C77" s="11"/>
      <c r="D77" s="13"/>
      <c r="E77" s="13"/>
      <c r="F77" s="13"/>
      <c r="G77" s="13"/>
      <c r="H77" s="14"/>
      <c r="I77" s="13"/>
    </row>
    <row r="78" spans="2:9" ht="12.75">
      <c r="B78" s="11"/>
      <c r="C78" s="11"/>
      <c r="D78" s="13"/>
      <c r="E78" s="13"/>
      <c r="F78" s="13"/>
      <c r="G78" s="13"/>
      <c r="H78" s="14"/>
      <c r="I78" s="13"/>
    </row>
    <row r="79" spans="2:9" ht="12.75">
      <c r="B79" s="11"/>
      <c r="C79" s="11"/>
      <c r="D79" s="13"/>
      <c r="E79" s="13"/>
      <c r="F79" s="13"/>
      <c r="G79" s="13"/>
      <c r="H79" s="14"/>
      <c r="I79" s="13"/>
    </row>
    <row r="80" spans="2:9" ht="12.75">
      <c r="B80" s="11"/>
      <c r="C80" s="11"/>
      <c r="D80" s="13"/>
      <c r="E80" s="13"/>
      <c r="F80" s="13"/>
      <c r="G80" s="13"/>
      <c r="H80" s="14"/>
      <c r="I80" s="13"/>
    </row>
    <row r="81" spans="2:9" s="17" customFormat="1" ht="12.75">
      <c r="B81" s="15"/>
      <c r="C81" s="15"/>
      <c r="D81" s="14"/>
      <c r="E81" s="14"/>
      <c r="F81" s="14"/>
      <c r="G81" s="14"/>
      <c r="H81" s="14"/>
      <c r="I81" s="14"/>
    </row>
    <row r="82" spans="4:9" ht="12.75">
      <c r="D82" s="13"/>
      <c r="E82" s="13"/>
      <c r="F82" s="13"/>
      <c r="G82" s="13"/>
      <c r="H82" s="14"/>
      <c r="I82" s="13"/>
    </row>
    <row r="83" spans="2:9" ht="12.75">
      <c r="B83" s="11"/>
      <c r="C83" s="11"/>
      <c r="D83" s="13"/>
      <c r="E83" s="13"/>
      <c r="F83" s="13"/>
      <c r="G83" s="13"/>
      <c r="H83" s="14"/>
      <c r="I83" s="13"/>
    </row>
    <row r="84" spans="2:9" ht="12.75">
      <c r="B84" s="11"/>
      <c r="C84" s="11"/>
      <c r="D84" s="13"/>
      <c r="E84" s="13"/>
      <c r="F84" s="13"/>
      <c r="G84" s="13"/>
      <c r="H84" s="14"/>
      <c r="I84" s="13"/>
    </row>
    <row r="85" spans="2:9" ht="12.75">
      <c r="B85" s="11"/>
      <c r="C85" s="11"/>
      <c r="D85" s="13"/>
      <c r="E85" s="13"/>
      <c r="F85" s="13"/>
      <c r="G85" s="13"/>
      <c r="H85" s="14"/>
      <c r="I85" s="13"/>
    </row>
    <row r="86" spans="2:9" ht="12.75">
      <c r="B86" s="11"/>
      <c r="C86" s="11"/>
      <c r="D86" s="13"/>
      <c r="E86" s="13"/>
      <c r="F86" s="13"/>
      <c r="G86" s="13"/>
      <c r="H86" s="14"/>
      <c r="I86" s="13"/>
    </row>
    <row r="87" spans="2:9" s="17" customFormat="1" ht="12.75">
      <c r="B87" s="15"/>
      <c r="C87" s="15"/>
      <c r="D87" s="14"/>
      <c r="E87" s="14"/>
      <c r="F87" s="14"/>
      <c r="G87" s="14"/>
      <c r="H87" s="14"/>
      <c r="I87" s="14"/>
    </row>
    <row r="88" ht="12.75">
      <c r="H88" s="16"/>
    </row>
  </sheetData>
  <sheetProtection/>
  <mergeCells count="2">
    <mergeCell ref="D5:I5"/>
    <mergeCell ref="D6:I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8"/>
  <sheetViews>
    <sheetView zoomScale="90" zoomScaleNormal="90" zoomScalePageLayoutView="0" workbookViewId="0" topLeftCell="A1">
      <selection activeCell="E29" sqref="E29"/>
    </sheetView>
  </sheetViews>
  <sheetFormatPr defaultColWidth="9.140625" defaultRowHeight="13.5"/>
  <cols>
    <col min="1" max="1" width="2.7109375" style="1" customWidth="1"/>
    <col min="2" max="2" width="34.57421875" style="1" customWidth="1"/>
    <col min="3" max="3" width="25.7109375" style="1" customWidth="1"/>
    <col min="4" max="4" width="15.8515625" style="2" customWidth="1"/>
    <col min="5" max="5" width="21.28125" style="2" customWidth="1"/>
    <col min="6" max="6" width="18.8515625" style="2" customWidth="1"/>
    <col min="7" max="7" width="18.140625" style="2" customWidth="1"/>
    <col min="8" max="8" width="15.8515625" style="2" customWidth="1"/>
    <col min="9" max="9" width="9.140625" style="2" customWidth="1"/>
    <col min="10" max="16384" width="9.140625" style="1" customWidth="1"/>
  </cols>
  <sheetData>
    <row r="1" spans="1:8" s="5" customFormat="1" ht="13.5">
      <c r="A1" s="3" t="s">
        <v>68</v>
      </c>
      <c r="B1" s="3" t="s">
        <v>0</v>
      </c>
      <c r="C1" s="3"/>
      <c r="D1" s="4"/>
      <c r="E1" s="4"/>
      <c r="F1" s="4"/>
      <c r="H1" s="2"/>
    </row>
    <row r="2" spans="1:8" s="5" customFormat="1" ht="13.5">
      <c r="A2" s="3"/>
      <c r="B2" s="3" t="s">
        <v>6</v>
      </c>
      <c r="C2" s="3"/>
      <c r="D2" s="4"/>
      <c r="E2" s="4"/>
      <c r="F2" s="4"/>
      <c r="H2" s="2"/>
    </row>
    <row r="3" spans="1:3" s="5" customFormat="1" ht="13.5">
      <c r="A3" s="3"/>
      <c r="B3" s="3">
        <v>2017</v>
      </c>
      <c r="C3" s="3"/>
    </row>
    <row r="4" spans="1:3" s="5" customFormat="1" ht="12.75">
      <c r="A4" s="8"/>
      <c r="B4" s="8"/>
      <c r="C4" s="8"/>
    </row>
    <row r="5" spans="4:9" ht="12.75">
      <c r="D5" s="46" t="s">
        <v>62</v>
      </c>
      <c r="E5" s="46"/>
      <c r="F5" s="46"/>
      <c r="G5" s="46"/>
      <c r="H5" s="46"/>
      <c r="I5" s="46"/>
    </row>
    <row r="6" spans="4:9" ht="12.75">
      <c r="D6" s="47" t="s">
        <v>8</v>
      </c>
      <c r="E6" s="47"/>
      <c r="F6" s="47"/>
      <c r="G6" s="47"/>
      <c r="H6" s="47"/>
      <c r="I6" s="47"/>
    </row>
    <row r="7" spans="4:9" ht="12.75">
      <c r="D7" s="41" t="s">
        <v>57</v>
      </c>
      <c r="E7" s="42" t="s">
        <v>58</v>
      </c>
      <c r="F7" s="42" t="s">
        <v>59</v>
      </c>
      <c r="G7" s="42" t="s">
        <v>60</v>
      </c>
      <c r="H7" s="42" t="s">
        <v>61</v>
      </c>
      <c r="I7" s="43" t="s">
        <v>63</v>
      </c>
    </row>
    <row r="8" spans="2:9" ht="12.75">
      <c r="B8" s="17" t="s">
        <v>1</v>
      </c>
      <c r="C8" s="8" t="s">
        <v>7</v>
      </c>
      <c r="D8" s="44" t="s">
        <v>10</v>
      </c>
      <c r="E8" s="44" t="s">
        <v>11</v>
      </c>
      <c r="F8" s="44" t="s">
        <v>12</v>
      </c>
      <c r="G8" s="44" t="s">
        <v>13</v>
      </c>
      <c r="H8" s="44" t="s">
        <v>14</v>
      </c>
      <c r="I8" s="45" t="s">
        <v>9</v>
      </c>
    </row>
    <row r="9" spans="2:9" ht="12.75">
      <c r="B9" s="5"/>
      <c r="C9" s="5"/>
      <c r="D9" s="6"/>
      <c r="E9" s="6"/>
      <c r="F9" s="6"/>
      <c r="G9" s="31"/>
      <c r="H9" s="21"/>
      <c r="I9" s="31"/>
    </row>
    <row r="10" spans="2:9" ht="12.75">
      <c r="B10" s="5"/>
      <c r="C10" s="5"/>
      <c r="D10" s="6"/>
      <c r="E10" s="6"/>
      <c r="F10" s="6"/>
      <c r="G10" s="31"/>
      <c r="H10" s="21"/>
      <c r="I10" s="31"/>
    </row>
    <row r="11" spans="2:9" ht="12.75">
      <c r="B11" s="19" t="s">
        <v>38</v>
      </c>
      <c r="C11" s="22" t="s">
        <v>15</v>
      </c>
      <c r="D11" s="35">
        <v>209</v>
      </c>
      <c r="E11" s="35">
        <v>43</v>
      </c>
      <c r="F11" s="35">
        <v>252</v>
      </c>
      <c r="G11" s="35">
        <v>1231</v>
      </c>
      <c r="H11" s="35">
        <v>21206</v>
      </c>
      <c r="I11" s="30">
        <f>SUM(D11,E11,G11,H11)</f>
        <v>22689</v>
      </c>
    </row>
    <row r="12" spans="2:9" ht="12.75">
      <c r="B12" s="19" t="s">
        <v>39</v>
      </c>
      <c r="C12" s="22" t="s">
        <v>16</v>
      </c>
      <c r="D12" s="35">
        <v>28</v>
      </c>
      <c r="E12" s="35">
        <v>8</v>
      </c>
      <c r="F12" s="35">
        <v>36</v>
      </c>
      <c r="G12" s="35">
        <v>170</v>
      </c>
      <c r="H12" s="35">
        <v>2739</v>
      </c>
      <c r="I12" s="30">
        <f aca="true" t="shared" si="0" ref="I12:I36">SUM(D12,E12,G12,H12)</f>
        <v>2945</v>
      </c>
    </row>
    <row r="13" spans="2:9" ht="12.75">
      <c r="B13" s="19" t="s">
        <v>2</v>
      </c>
      <c r="C13" s="22" t="s">
        <v>2</v>
      </c>
      <c r="D13" s="35" t="s">
        <v>72</v>
      </c>
      <c r="E13" s="36">
        <v>0</v>
      </c>
      <c r="F13" s="35">
        <v>0</v>
      </c>
      <c r="G13" s="35">
        <v>4</v>
      </c>
      <c r="H13" s="35">
        <v>55</v>
      </c>
      <c r="I13" s="30">
        <f t="shared" si="0"/>
        <v>59</v>
      </c>
    </row>
    <row r="14" spans="2:9" ht="12.75">
      <c r="B14" s="19" t="s">
        <v>40</v>
      </c>
      <c r="C14" s="22" t="s">
        <v>17</v>
      </c>
      <c r="D14" s="35">
        <v>28</v>
      </c>
      <c r="E14" s="35">
        <v>1</v>
      </c>
      <c r="F14" s="35">
        <v>29</v>
      </c>
      <c r="G14" s="35">
        <v>98</v>
      </c>
      <c r="H14" s="35">
        <v>1421</v>
      </c>
      <c r="I14" s="30">
        <f t="shared" si="0"/>
        <v>1548</v>
      </c>
    </row>
    <row r="15" spans="2:9" ht="12.75">
      <c r="B15" s="19" t="s">
        <v>41</v>
      </c>
      <c r="C15" s="22" t="s">
        <v>18</v>
      </c>
      <c r="D15" s="35" t="s">
        <v>72</v>
      </c>
      <c r="E15" s="35">
        <v>0</v>
      </c>
      <c r="F15" s="35">
        <v>0</v>
      </c>
      <c r="G15" s="35">
        <v>2</v>
      </c>
      <c r="H15" s="35">
        <v>12</v>
      </c>
      <c r="I15" s="30">
        <f t="shared" si="0"/>
        <v>14</v>
      </c>
    </row>
    <row r="16" spans="2:9" ht="12.75">
      <c r="B16" s="19" t="s">
        <v>42</v>
      </c>
      <c r="C16" s="22" t="s">
        <v>19</v>
      </c>
      <c r="D16" s="35">
        <v>6</v>
      </c>
      <c r="E16" s="35">
        <v>0</v>
      </c>
      <c r="F16" s="35">
        <v>6</v>
      </c>
      <c r="G16" s="35">
        <v>33</v>
      </c>
      <c r="H16" s="35">
        <v>215</v>
      </c>
      <c r="I16" s="30">
        <f t="shared" si="0"/>
        <v>254</v>
      </c>
    </row>
    <row r="17" spans="2:9" ht="12.75">
      <c r="B17" s="19" t="s">
        <v>43</v>
      </c>
      <c r="C17" s="22" t="s">
        <v>20</v>
      </c>
      <c r="D17" s="35">
        <v>11</v>
      </c>
      <c r="E17" s="35">
        <v>0</v>
      </c>
      <c r="F17" s="35">
        <v>11</v>
      </c>
      <c r="G17" s="35">
        <v>18</v>
      </c>
      <c r="H17" s="35">
        <v>192</v>
      </c>
      <c r="I17" s="30">
        <f t="shared" si="0"/>
        <v>221</v>
      </c>
    </row>
    <row r="18" spans="2:9" ht="12.75">
      <c r="B18" s="19" t="s">
        <v>44</v>
      </c>
      <c r="C18" s="22" t="s">
        <v>21</v>
      </c>
      <c r="D18" s="35" t="s">
        <v>72</v>
      </c>
      <c r="E18" s="35">
        <v>0</v>
      </c>
      <c r="F18" s="35">
        <v>0</v>
      </c>
      <c r="G18" s="35">
        <v>2</v>
      </c>
      <c r="H18" s="35">
        <v>7</v>
      </c>
      <c r="I18" s="30">
        <f t="shared" si="0"/>
        <v>9</v>
      </c>
    </row>
    <row r="19" spans="2:9" ht="12.75">
      <c r="B19" s="19" t="s">
        <v>45</v>
      </c>
      <c r="C19" s="22" t="s">
        <v>22</v>
      </c>
      <c r="D19" s="35">
        <v>1</v>
      </c>
      <c r="E19" s="35">
        <v>0</v>
      </c>
      <c r="F19" s="35">
        <v>1</v>
      </c>
      <c r="G19" s="35">
        <v>6</v>
      </c>
      <c r="H19" s="35">
        <v>25</v>
      </c>
      <c r="I19" s="30">
        <f t="shared" si="0"/>
        <v>32</v>
      </c>
    </row>
    <row r="20" spans="2:9" ht="12.75">
      <c r="B20" s="19" t="s">
        <v>23</v>
      </c>
      <c r="C20" s="22" t="s">
        <v>23</v>
      </c>
      <c r="D20" s="35" t="s">
        <v>72</v>
      </c>
      <c r="E20" s="35">
        <v>1</v>
      </c>
      <c r="F20" s="35">
        <v>1</v>
      </c>
      <c r="G20" s="35">
        <v>8</v>
      </c>
      <c r="H20" s="35">
        <v>418</v>
      </c>
      <c r="I20" s="30">
        <f t="shared" si="0"/>
        <v>427</v>
      </c>
    </row>
    <row r="21" spans="2:9" ht="12.75">
      <c r="B21" s="19" t="s">
        <v>3</v>
      </c>
      <c r="C21" s="22" t="s">
        <v>3</v>
      </c>
      <c r="D21" s="35" t="s">
        <v>72</v>
      </c>
      <c r="E21" s="35">
        <v>0</v>
      </c>
      <c r="F21" s="35">
        <v>0</v>
      </c>
      <c r="G21" s="35">
        <v>1</v>
      </c>
      <c r="H21" s="35">
        <v>66</v>
      </c>
      <c r="I21" s="30">
        <f t="shared" si="0"/>
        <v>67</v>
      </c>
    </row>
    <row r="22" spans="2:9" ht="12.75">
      <c r="B22" s="19" t="s">
        <v>24</v>
      </c>
      <c r="C22" s="22" t="s">
        <v>24</v>
      </c>
      <c r="D22" s="35" t="s">
        <v>72</v>
      </c>
      <c r="E22" s="35">
        <v>0</v>
      </c>
      <c r="F22" s="35">
        <v>0</v>
      </c>
      <c r="G22" s="35">
        <v>2</v>
      </c>
      <c r="H22" s="35">
        <v>52</v>
      </c>
      <c r="I22" s="30">
        <f t="shared" si="0"/>
        <v>54</v>
      </c>
    </row>
    <row r="23" spans="2:9" ht="12.75">
      <c r="B23" s="19" t="s">
        <v>25</v>
      </c>
      <c r="C23" s="22" t="s">
        <v>25</v>
      </c>
      <c r="D23" s="35">
        <v>15</v>
      </c>
      <c r="E23" s="35">
        <v>5</v>
      </c>
      <c r="F23" s="35">
        <v>20</v>
      </c>
      <c r="G23" s="35">
        <v>150</v>
      </c>
      <c r="H23" s="35">
        <v>1009</v>
      </c>
      <c r="I23" s="30">
        <f t="shared" si="0"/>
        <v>1179</v>
      </c>
    </row>
    <row r="24" spans="2:9" ht="12.75">
      <c r="B24" s="19" t="s">
        <v>26</v>
      </c>
      <c r="C24" s="22" t="s">
        <v>26</v>
      </c>
      <c r="D24" s="35">
        <v>43</v>
      </c>
      <c r="E24" s="35">
        <v>14</v>
      </c>
      <c r="F24" s="35">
        <v>57</v>
      </c>
      <c r="G24" s="35">
        <v>348</v>
      </c>
      <c r="H24" s="35">
        <v>1473</v>
      </c>
      <c r="I24" s="30">
        <f t="shared" si="0"/>
        <v>1878</v>
      </c>
    </row>
    <row r="25" spans="2:9" ht="12.75">
      <c r="B25" s="19" t="s">
        <v>46</v>
      </c>
      <c r="C25" s="22" t="s">
        <v>27</v>
      </c>
      <c r="D25" s="35">
        <v>5</v>
      </c>
      <c r="E25" s="35">
        <v>2</v>
      </c>
      <c r="F25" s="35">
        <v>7</v>
      </c>
      <c r="G25" s="35">
        <v>110</v>
      </c>
      <c r="H25" s="35">
        <v>1425</v>
      </c>
      <c r="I25" s="30">
        <f t="shared" si="0"/>
        <v>1542</v>
      </c>
    </row>
    <row r="26" spans="2:9" ht="12.75">
      <c r="B26" s="19" t="s">
        <v>47</v>
      </c>
      <c r="C26" s="22" t="s">
        <v>28</v>
      </c>
      <c r="D26" s="35">
        <v>9</v>
      </c>
      <c r="E26" s="35">
        <v>6</v>
      </c>
      <c r="F26" s="35">
        <v>15</v>
      </c>
      <c r="G26" s="35">
        <v>149</v>
      </c>
      <c r="H26" s="35">
        <v>1324</v>
      </c>
      <c r="I26" s="30">
        <f t="shared" si="0"/>
        <v>1488</v>
      </c>
    </row>
    <row r="27" spans="2:9" ht="12.75">
      <c r="B27" s="19" t="s">
        <v>48</v>
      </c>
      <c r="C27" s="22" t="s">
        <v>29</v>
      </c>
      <c r="D27" s="35">
        <v>2</v>
      </c>
      <c r="E27" s="35">
        <v>0</v>
      </c>
      <c r="F27" s="35">
        <v>2</v>
      </c>
      <c r="G27" s="35">
        <v>7</v>
      </c>
      <c r="H27" s="35">
        <v>44</v>
      </c>
      <c r="I27" s="30">
        <f t="shared" si="0"/>
        <v>53</v>
      </c>
    </row>
    <row r="28" spans="2:9" ht="12.75">
      <c r="B28" s="19" t="s">
        <v>49</v>
      </c>
      <c r="C28" s="22" t="s">
        <v>30</v>
      </c>
      <c r="D28" s="35">
        <v>27</v>
      </c>
      <c r="E28" s="35">
        <v>30</v>
      </c>
      <c r="F28" s="35">
        <v>57</v>
      </c>
      <c r="G28" s="35">
        <v>731</v>
      </c>
      <c r="H28" s="35">
        <v>7560</v>
      </c>
      <c r="I28" s="30">
        <f t="shared" si="0"/>
        <v>8348</v>
      </c>
    </row>
    <row r="29" spans="2:9" ht="12.75">
      <c r="B29" s="19" t="s">
        <v>78</v>
      </c>
      <c r="C29" s="22" t="s">
        <v>79</v>
      </c>
      <c r="D29" s="35">
        <v>9</v>
      </c>
      <c r="E29" s="35">
        <v>12</v>
      </c>
      <c r="F29" s="35">
        <v>21</v>
      </c>
      <c r="G29" s="35">
        <v>123</v>
      </c>
      <c r="H29" s="35">
        <v>820</v>
      </c>
      <c r="I29" s="30">
        <f t="shared" si="0"/>
        <v>964</v>
      </c>
    </row>
    <row r="30" spans="2:9" ht="12.75">
      <c r="B30" s="19" t="s">
        <v>50</v>
      </c>
      <c r="C30" s="22" t="s">
        <v>31</v>
      </c>
      <c r="D30" s="35" t="s">
        <v>72</v>
      </c>
      <c r="E30" s="35">
        <v>0</v>
      </c>
      <c r="F30" s="35">
        <v>0</v>
      </c>
      <c r="G30" s="35" t="s">
        <v>72</v>
      </c>
      <c r="H30" s="35">
        <v>14</v>
      </c>
      <c r="I30" s="30">
        <f t="shared" si="0"/>
        <v>14</v>
      </c>
    </row>
    <row r="31" spans="2:9" ht="12.75">
      <c r="B31" s="23" t="s">
        <v>51</v>
      </c>
      <c r="C31" s="24" t="s">
        <v>32</v>
      </c>
      <c r="D31" s="35" t="s">
        <v>72</v>
      </c>
      <c r="E31" s="35">
        <v>0</v>
      </c>
      <c r="F31" s="35">
        <v>0</v>
      </c>
      <c r="G31" s="35">
        <v>1</v>
      </c>
      <c r="H31" s="35">
        <v>8</v>
      </c>
      <c r="I31" s="30">
        <f t="shared" si="0"/>
        <v>9</v>
      </c>
    </row>
    <row r="32" spans="2:9" ht="12.75">
      <c r="B32" s="19" t="s">
        <v>73</v>
      </c>
      <c r="C32" s="1" t="s">
        <v>74</v>
      </c>
      <c r="D32" s="35">
        <v>2</v>
      </c>
      <c r="E32" s="35">
        <v>0</v>
      </c>
      <c r="F32" s="35">
        <v>2</v>
      </c>
      <c r="G32" s="35">
        <v>10</v>
      </c>
      <c r="H32" s="35">
        <v>74</v>
      </c>
      <c r="I32" s="30">
        <f t="shared" si="0"/>
        <v>86</v>
      </c>
    </row>
    <row r="33" spans="2:9" ht="12.75">
      <c r="B33" s="1" t="s">
        <v>75</v>
      </c>
      <c r="C33" s="22" t="s">
        <v>33</v>
      </c>
      <c r="D33" s="35">
        <v>60</v>
      </c>
      <c r="E33" s="35">
        <v>33</v>
      </c>
      <c r="F33" s="35">
        <v>93</v>
      </c>
      <c r="G33" s="35">
        <v>519</v>
      </c>
      <c r="H33" s="35">
        <v>3960</v>
      </c>
      <c r="I33" s="30">
        <f t="shared" si="0"/>
        <v>4572</v>
      </c>
    </row>
    <row r="34" spans="2:9" ht="12.75">
      <c r="B34" s="19" t="s">
        <v>53</v>
      </c>
      <c r="C34" s="22" t="s">
        <v>34</v>
      </c>
      <c r="D34" s="35" t="s">
        <v>72</v>
      </c>
      <c r="E34" s="35">
        <v>0</v>
      </c>
      <c r="F34" s="35">
        <v>0</v>
      </c>
      <c r="G34" s="35">
        <v>7</v>
      </c>
      <c r="H34" s="35">
        <v>28</v>
      </c>
      <c r="I34" s="30">
        <f t="shared" si="0"/>
        <v>35</v>
      </c>
    </row>
    <row r="35" spans="2:9" ht="12.75">
      <c r="B35" s="19" t="s">
        <v>77</v>
      </c>
      <c r="C35" s="22" t="s">
        <v>76</v>
      </c>
      <c r="D35" s="40" t="s">
        <v>72</v>
      </c>
      <c r="E35" s="40">
        <v>2</v>
      </c>
      <c r="F35" s="40">
        <v>2</v>
      </c>
      <c r="G35" s="40">
        <v>16</v>
      </c>
      <c r="H35" s="40">
        <v>143</v>
      </c>
      <c r="I35" s="30">
        <f t="shared" si="0"/>
        <v>161</v>
      </c>
    </row>
    <row r="36" spans="2:9" ht="12.75">
      <c r="B36" s="19" t="s">
        <v>55</v>
      </c>
      <c r="C36" s="22" t="s">
        <v>36</v>
      </c>
      <c r="D36" s="7">
        <v>3</v>
      </c>
      <c r="E36" s="7">
        <v>0</v>
      </c>
      <c r="F36" s="7">
        <v>3</v>
      </c>
      <c r="G36" s="2">
        <v>11</v>
      </c>
      <c r="H36" s="25">
        <v>404</v>
      </c>
      <c r="I36" s="30">
        <f t="shared" si="0"/>
        <v>418</v>
      </c>
    </row>
    <row r="37" spans="2:9" ht="12.75">
      <c r="B37" s="8" t="s">
        <v>4</v>
      </c>
      <c r="C37" s="8" t="s">
        <v>5</v>
      </c>
      <c r="D37" s="9">
        <f aca="true" t="shared" si="1" ref="D37:I37">SUM(D11:D36)</f>
        <v>458</v>
      </c>
      <c r="E37" s="9">
        <f t="shared" si="1"/>
        <v>157</v>
      </c>
      <c r="F37" s="9">
        <f t="shared" si="1"/>
        <v>615</v>
      </c>
      <c r="G37" s="9">
        <f t="shared" si="1"/>
        <v>3757</v>
      </c>
      <c r="H37" s="9">
        <f t="shared" si="1"/>
        <v>44694</v>
      </c>
      <c r="I37" s="9">
        <f t="shared" si="1"/>
        <v>49066</v>
      </c>
    </row>
    <row r="38" spans="2:9" ht="12.75">
      <c r="B38" s="8"/>
      <c r="C38" s="8"/>
      <c r="D38" s="9"/>
      <c r="E38" s="9"/>
      <c r="F38" s="9"/>
      <c r="G38" s="9"/>
      <c r="H38" s="9"/>
      <c r="I38" s="9"/>
    </row>
    <row r="39" spans="2:9" ht="12.75">
      <c r="B39" s="19" t="s">
        <v>54</v>
      </c>
      <c r="C39" s="22" t="s">
        <v>35</v>
      </c>
      <c r="D39" s="39"/>
      <c r="E39" s="39"/>
      <c r="F39" s="39"/>
      <c r="G39" s="39"/>
      <c r="H39" s="39"/>
      <c r="I39" s="37"/>
    </row>
    <row r="40" spans="2:8" ht="12.75">
      <c r="B40" s="8"/>
      <c r="C40" s="8"/>
      <c r="D40" s="9"/>
      <c r="E40" s="9"/>
      <c r="F40" s="9"/>
      <c r="H40" s="26"/>
    </row>
    <row r="41" spans="2:8" ht="12.75">
      <c r="B41" s="32" t="s">
        <v>64</v>
      </c>
      <c r="C41" s="32"/>
      <c r="D41" s="32"/>
      <c r="E41" s="32"/>
      <c r="F41" s="32"/>
      <c r="G41" s="32"/>
      <c r="H41" s="32"/>
    </row>
    <row r="42" spans="2:9" ht="12.75">
      <c r="B42" s="33" t="s">
        <v>66</v>
      </c>
      <c r="C42" s="18"/>
      <c r="D42" s="18"/>
      <c r="E42" s="18"/>
      <c r="F42" s="18"/>
      <c r="G42" s="18"/>
      <c r="H42" s="18"/>
      <c r="I42" s="20"/>
    </row>
    <row r="43" spans="2:8" ht="12.75">
      <c r="B43" s="26" t="s">
        <v>65</v>
      </c>
      <c r="C43" s="5"/>
      <c r="D43" s="7"/>
      <c r="E43" s="7"/>
      <c r="F43" s="7"/>
      <c r="H43" s="26"/>
    </row>
    <row r="44" spans="2:8" ht="12.75">
      <c r="B44" s="34" t="s">
        <v>67</v>
      </c>
      <c r="C44" s="5"/>
      <c r="D44" s="7"/>
      <c r="E44" s="7"/>
      <c r="F44" s="7"/>
      <c r="H44" s="26"/>
    </row>
    <row r="45" spans="3:8" ht="12.75">
      <c r="C45" s="5"/>
      <c r="D45" s="7"/>
      <c r="E45" s="7"/>
      <c r="F45" s="7"/>
      <c r="H45" s="26"/>
    </row>
    <row r="46" spans="2:8" ht="12.75">
      <c r="B46" s="5"/>
      <c r="C46" s="5"/>
      <c r="D46" s="7"/>
      <c r="E46" s="7"/>
      <c r="F46" s="7"/>
      <c r="H46" s="26"/>
    </row>
    <row r="47" spans="2:9" s="11" customFormat="1" ht="11.25">
      <c r="B47" s="10" t="s">
        <v>71</v>
      </c>
      <c r="C47" s="10"/>
      <c r="D47" s="12"/>
      <c r="E47" s="12"/>
      <c r="F47" s="12"/>
      <c r="G47" s="13"/>
      <c r="H47" s="26"/>
      <c r="I47" s="13"/>
    </row>
    <row r="48" spans="2:9" s="11" customFormat="1" ht="11.25">
      <c r="B48" s="10" t="s">
        <v>70</v>
      </c>
      <c r="D48" s="13"/>
      <c r="E48" s="13"/>
      <c r="F48" s="13"/>
      <c r="G48" s="13"/>
      <c r="H48" s="26"/>
      <c r="I48" s="13"/>
    </row>
    <row r="49" spans="4:9" s="11" customFormat="1" ht="11.25">
      <c r="D49" s="13"/>
      <c r="E49" s="13"/>
      <c r="F49" s="13"/>
      <c r="G49" s="13"/>
      <c r="H49" s="26"/>
      <c r="I49" s="13"/>
    </row>
    <row r="50" spans="4:9" s="11" customFormat="1" ht="11.25">
      <c r="D50" s="13"/>
      <c r="E50" s="13"/>
      <c r="F50" s="13"/>
      <c r="G50" s="13"/>
      <c r="H50" s="26"/>
      <c r="I50" s="13"/>
    </row>
    <row r="51" spans="4:9" s="15" customFormat="1" ht="12">
      <c r="D51" s="14"/>
      <c r="E51" s="14"/>
      <c r="F51" s="14"/>
      <c r="G51" s="14"/>
      <c r="H51" s="26"/>
      <c r="I51" s="14"/>
    </row>
    <row r="52" spans="4:9" s="11" customFormat="1" ht="11.25">
      <c r="D52" s="13"/>
      <c r="E52" s="13"/>
      <c r="F52" s="13"/>
      <c r="G52" s="13"/>
      <c r="H52" s="26"/>
      <c r="I52" s="13"/>
    </row>
    <row r="53" spans="4:9" s="11" customFormat="1" ht="11.25">
      <c r="D53" s="13"/>
      <c r="E53" s="13"/>
      <c r="F53" s="13"/>
      <c r="G53" s="13"/>
      <c r="H53" s="26"/>
      <c r="I53" s="13"/>
    </row>
    <row r="54" spans="4:9" s="11" customFormat="1" ht="11.25">
      <c r="D54" s="13"/>
      <c r="E54" s="13"/>
      <c r="F54" s="13"/>
      <c r="G54" s="13"/>
      <c r="H54" s="26"/>
      <c r="I54" s="13"/>
    </row>
    <row r="55" spans="4:9" s="11" customFormat="1" ht="11.25">
      <c r="D55" s="13"/>
      <c r="E55" s="13"/>
      <c r="F55" s="13"/>
      <c r="G55" s="13"/>
      <c r="H55" s="26"/>
      <c r="I55" s="13"/>
    </row>
    <row r="56" spans="4:9" s="11" customFormat="1" ht="11.25">
      <c r="D56" s="13"/>
      <c r="E56" s="13"/>
      <c r="F56" s="13"/>
      <c r="G56" s="13"/>
      <c r="H56" s="26"/>
      <c r="I56" s="13"/>
    </row>
    <row r="57" spans="4:9" s="11" customFormat="1" ht="11.25">
      <c r="D57" s="13"/>
      <c r="E57" s="13"/>
      <c r="F57" s="13"/>
      <c r="G57" s="13"/>
      <c r="H57" s="26"/>
      <c r="I57" s="13"/>
    </row>
    <row r="58" spans="4:9" s="15" customFormat="1" ht="12">
      <c r="D58" s="14"/>
      <c r="E58" s="14"/>
      <c r="F58" s="14"/>
      <c r="G58" s="14"/>
      <c r="H58" s="26"/>
      <c r="I58" s="14"/>
    </row>
    <row r="59" spans="4:9" s="11" customFormat="1" ht="11.25">
      <c r="D59" s="13"/>
      <c r="E59" s="13"/>
      <c r="F59" s="13"/>
      <c r="G59" s="13"/>
      <c r="H59" s="27"/>
      <c r="I59" s="13"/>
    </row>
    <row r="60" spans="4:9" s="11" customFormat="1" ht="11.25">
      <c r="D60" s="13"/>
      <c r="E60" s="13"/>
      <c r="F60" s="13"/>
      <c r="G60" s="13"/>
      <c r="H60" s="26"/>
      <c r="I60" s="13"/>
    </row>
    <row r="61" spans="4:9" s="11" customFormat="1" ht="11.25">
      <c r="D61" s="13"/>
      <c r="E61" s="13"/>
      <c r="F61" s="13"/>
      <c r="G61" s="13"/>
      <c r="H61" s="26"/>
      <c r="I61" s="13"/>
    </row>
    <row r="62" spans="4:9" s="11" customFormat="1" ht="11.25">
      <c r="D62" s="13"/>
      <c r="E62" s="13"/>
      <c r="F62" s="13"/>
      <c r="G62" s="13"/>
      <c r="H62" s="26"/>
      <c r="I62" s="13"/>
    </row>
    <row r="63" spans="4:9" s="11" customFormat="1" ht="11.25">
      <c r="D63" s="13"/>
      <c r="E63" s="13"/>
      <c r="F63" s="13"/>
      <c r="G63" s="13"/>
      <c r="H63" s="26"/>
      <c r="I63" s="13"/>
    </row>
    <row r="64" spans="4:9" s="11" customFormat="1" ht="11.25">
      <c r="D64" s="13"/>
      <c r="E64" s="13"/>
      <c r="F64" s="13"/>
      <c r="G64" s="13"/>
      <c r="H64" s="26"/>
      <c r="I64" s="13"/>
    </row>
    <row r="65" spans="2:8" ht="12.75">
      <c r="B65" s="11"/>
      <c r="C65" s="11"/>
      <c r="H65" s="28"/>
    </row>
    <row r="66" spans="2:9" ht="12.75">
      <c r="B66" s="11"/>
      <c r="C66" s="11"/>
      <c r="D66" s="13"/>
      <c r="E66" s="13"/>
      <c r="F66" s="13"/>
      <c r="G66" s="13"/>
      <c r="H66" s="29"/>
      <c r="I66" s="13"/>
    </row>
    <row r="67" spans="2:9" ht="12.75">
      <c r="B67" s="11"/>
      <c r="C67" s="11"/>
      <c r="D67" s="13"/>
      <c r="E67" s="13"/>
      <c r="F67" s="13"/>
      <c r="G67" s="13"/>
      <c r="H67" s="29"/>
      <c r="I67" s="13"/>
    </row>
    <row r="68" spans="2:9" ht="12.75">
      <c r="B68" s="11"/>
      <c r="C68" s="11"/>
      <c r="D68" s="13"/>
      <c r="E68" s="13"/>
      <c r="F68" s="13"/>
      <c r="G68" s="13"/>
      <c r="H68" s="29"/>
      <c r="I68" s="13"/>
    </row>
    <row r="69" spans="2:9" s="17" customFormat="1" ht="12.75">
      <c r="B69" s="15"/>
      <c r="C69" s="15"/>
      <c r="D69" s="14"/>
      <c r="E69" s="14"/>
      <c r="F69" s="14"/>
      <c r="G69" s="14"/>
      <c r="H69" s="29"/>
      <c r="I69" s="14"/>
    </row>
    <row r="70" spans="4:9" ht="12.75">
      <c r="D70" s="13"/>
      <c r="E70" s="13"/>
      <c r="F70" s="13"/>
      <c r="G70" s="13"/>
      <c r="H70" s="29"/>
      <c r="I70" s="13"/>
    </row>
    <row r="71" spans="2:9" ht="12.75">
      <c r="B71" s="11"/>
      <c r="C71" s="11"/>
      <c r="D71" s="13"/>
      <c r="E71" s="13"/>
      <c r="F71" s="13"/>
      <c r="G71" s="13"/>
      <c r="H71" s="29"/>
      <c r="I71" s="13"/>
    </row>
    <row r="72" spans="2:9" ht="12.75">
      <c r="B72" s="11"/>
      <c r="C72" s="11"/>
      <c r="D72" s="13"/>
      <c r="E72" s="13"/>
      <c r="F72" s="13"/>
      <c r="G72" s="13"/>
      <c r="H72" s="29"/>
      <c r="I72" s="13"/>
    </row>
    <row r="73" spans="2:9" ht="12.75">
      <c r="B73" s="11"/>
      <c r="C73" s="11"/>
      <c r="D73" s="13"/>
      <c r="E73" s="13"/>
      <c r="F73" s="13"/>
      <c r="G73" s="13"/>
      <c r="H73" s="14"/>
      <c r="I73" s="13"/>
    </row>
    <row r="74" spans="2:9" ht="12.75">
      <c r="B74" s="11"/>
      <c r="C74" s="11"/>
      <c r="D74" s="13"/>
      <c r="E74" s="13"/>
      <c r="F74" s="13"/>
      <c r="G74" s="13"/>
      <c r="H74" s="14"/>
      <c r="I74" s="13"/>
    </row>
    <row r="75" spans="2:9" s="17" customFormat="1" ht="12.75">
      <c r="B75" s="15"/>
      <c r="C75" s="15"/>
      <c r="D75" s="14"/>
      <c r="E75" s="14"/>
      <c r="F75" s="14"/>
      <c r="G75" s="14"/>
      <c r="H75" s="14"/>
      <c r="I75" s="14"/>
    </row>
    <row r="76" spans="4:9" ht="12.75">
      <c r="D76" s="13"/>
      <c r="E76" s="13"/>
      <c r="F76" s="13"/>
      <c r="G76" s="13"/>
      <c r="H76" s="14"/>
      <c r="I76" s="13"/>
    </row>
    <row r="77" spans="2:9" ht="12.75">
      <c r="B77" s="11"/>
      <c r="C77" s="11"/>
      <c r="D77" s="13"/>
      <c r="E77" s="13"/>
      <c r="F77" s="13"/>
      <c r="G77" s="13"/>
      <c r="H77" s="14"/>
      <c r="I77" s="13"/>
    </row>
    <row r="78" spans="2:9" ht="12.75">
      <c r="B78" s="11"/>
      <c r="C78" s="11"/>
      <c r="D78" s="13"/>
      <c r="E78" s="13"/>
      <c r="F78" s="13"/>
      <c r="G78" s="13"/>
      <c r="H78" s="14"/>
      <c r="I78" s="13"/>
    </row>
    <row r="79" spans="2:9" ht="12.75">
      <c r="B79" s="11"/>
      <c r="C79" s="11"/>
      <c r="D79" s="13"/>
      <c r="E79" s="13"/>
      <c r="F79" s="13"/>
      <c r="G79" s="13"/>
      <c r="H79" s="14"/>
      <c r="I79" s="13"/>
    </row>
    <row r="80" spans="2:9" ht="12.75">
      <c r="B80" s="11"/>
      <c r="C80" s="11"/>
      <c r="D80" s="13"/>
      <c r="E80" s="13"/>
      <c r="F80" s="13"/>
      <c r="G80" s="13"/>
      <c r="H80" s="14"/>
      <c r="I80" s="13"/>
    </row>
    <row r="81" spans="2:9" s="17" customFormat="1" ht="12.75">
      <c r="B81" s="15"/>
      <c r="C81" s="15"/>
      <c r="D81" s="14"/>
      <c r="E81" s="14"/>
      <c r="F81" s="14"/>
      <c r="G81" s="14"/>
      <c r="H81" s="14"/>
      <c r="I81" s="14"/>
    </row>
    <row r="82" spans="4:9" ht="12.75">
      <c r="D82" s="13"/>
      <c r="E82" s="13"/>
      <c r="F82" s="13"/>
      <c r="G82" s="13"/>
      <c r="H82" s="14"/>
      <c r="I82" s="13"/>
    </row>
    <row r="83" spans="2:9" ht="12.75">
      <c r="B83" s="11"/>
      <c r="C83" s="11"/>
      <c r="D83" s="13"/>
      <c r="E83" s="13"/>
      <c r="F83" s="13"/>
      <c r="G83" s="13"/>
      <c r="H83" s="14"/>
      <c r="I83" s="13"/>
    </row>
    <row r="84" spans="2:9" ht="12.75">
      <c r="B84" s="11"/>
      <c r="C84" s="11"/>
      <c r="D84" s="13"/>
      <c r="E84" s="13"/>
      <c r="F84" s="13"/>
      <c r="G84" s="13"/>
      <c r="H84" s="14"/>
      <c r="I84" s="13"/>
    </row>
    <row r="85" spans="2:9" ht="12.75">
      <c r="B85" s="11"/>
      <c r="C85" s="11"/>
      <c r="D85" s="13"/>
      <c r="E85" s="13"/>
      <c r="F85" s="13"/>
      <c r="G85" s="13"/>
      <c r="H85" s="14"/>
      <c r="I85" s="13"/>
    </row>
    <row r="86" spans="2:9" ht="12.75">
      <c r="B86" s="11"/>
      <c r="C86" s="11"/>
      <c r="D86" s="13"/>
      <c r="E86" s="13"/>
      <c r="F86" s="13"/>
      <c r="G86" s="13"/>
      <c r="H86" s="14"/>
      <c r="I86" s="13"/>
    </row>
    <row r="87" spans="2:9" s="17" customFormat="1" ht="12.75">
      <c r="B87" s="15"/>
      <c r="C87" s="15"/>
      <c r="D87" s="14"/>
      <c r="E87" s="14"/>
      <c r="F87" s="14"/>
      <c r="G87" s="14"/>
      <c r="H87" s="14"/>
      <c r="I87" s="14"/>
    </row>
    <row r="88" ht="12.75">
      <c r="H88" s="16"/>
    </row>
  </sheetData>
  <sheetProtection/>
  <mergeCells count="2">
    <mergeCell ref="D5:I5"/>
    <mergeCell ref="D6:I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8"/>
  <sheetViews>
    <sheetView zoomScale="90" zoomScaleNormal="90" zoomScalePageLayoutView="0" workbookViewId="0" topLeftCell="A1">
      <selection activeCell="A39" sqref="A39"/>
    </sheetView>
  </sheetViews>
  <sheetFormatPr defaultColWidth="9.140625" defaultRowHeight="13.5"/>
  <cols>
    <col min="1" max="1" width="2.7109375" style="1" customWidth="1"/>
    <col min="2" max="2" width="34.57421875" style="1" customWidth="1"/>
    <col min="3" max="3" width="25.7109375" style="1" customWidth="1"/>
    <col min="4" max="4" width="15.8515625" style="2" customWidth="1"/>
    <col min="5" max="5" width="21.28125" style="2" customWidth="1"/>
    <col min="6" max="6" width="18.8515625" style="2" customWidth="1"/>
    <col min="7" max="7" width="18.140625" style="2" customWidth="1"/>
    <col min="8" max="8" width="15.8515625" style="2" customWidth="1"/>
    <col min="9" max="9" width="9.140625" style="2" customWidth="1"/>
    <col min="10" max="16384" width="9.140625" style="1" customWidth="1"/>
  </cols>
  <sheetData>
    <row r="1" spans="1:8" s="5" customFormat="1" ht="13.5">
      <c r="A1" s="3" t="s">
        <v>68</v>
      </c>
      <c r="B1" s="3" t="s">
        <v>0</v>
      </c>
      <c r="C1" s="3"/>
      <c r="D1" s="4"/>
      <c r="E1" s="4"/>
      <c r="F1" s="4"/>
      <c r="H1" s="2"/>
    </row>
    <row r="2" spans="1:8" s="5" customFormat="1" ht="13.5">
      <c r="A2" s="3"/>
      <c r="B2" s="3" t="s">
        <v>6</v>
      </c>
      <c r="C2" s="3"/>
      <c r="D2" s="4"/>
      <c r="E2" s="4"/>
      <c r="F2" s="4"/>
      <c r="H2" s="2"/>
    </row>
    <row r="3" spans="1:3" s="5" customFormat="1" ht="13.5">
      <c r="A3" s="3"/>
      <c r="B3" s="3">
        <v>2016</v>
      </c>
      <c r="C3" s="3"/>
    </row>
    <row r="4" spans="1:3" s="5" customFormat="1" ht="12.75">
      <c r="A4" s="8"/>
      <c r="B4" s="8"/>
      <c r="C4" s="8"/>
    </row>
    <row r="5" spans="4:9" ht="12.75">
      <c r="D5" s="46" t="s">
        <v>62</v>
      </c>
      <c r="E5" s="46"/>
      <c r="F5" s="46"/>
      <c r="G5" s="46"/>
      <c r="H5" s="46"/>
      <c r="I5" s="46"/>
    </row>
    <row r="6" spans="4:9" ht="12.75">
      <c r="D6" s="47" t="s">
        <v>8</v>
      </c>
      <c r="E6" s="47"/>
      <c r="F6" s="47"/>
      <c r="G6" s="47"/>
      <c r="H6" s="47"/>
      <c r="I6" s="47"/>
    </row>
    <row r="7" spans="4:9" ht="12.75">
      <c r="D7" s="41" t="s">
        <v>57</v>
      </c>
      <c r="E7" s="42" t="s">
        <v>58</v>
      </c>
      <c r="F7" s="42" t="s">
        <v>59</v>
      </c>
      <c r="G7" s="42" t="s">
        <v>60</v>
      </c>
      <c r="H7" s="42" t="s">
        <v>61</v>
      </c>
      <c r="I7" s="43" t="s">
        <v>63</v>
      </c>
    </row>
    <row r="8" spans="2:9" ht="12.75">
      <c r="B8" s="17" t="s">
        <v>1</v>
      </c>
      <c r="C8" s="8" t="s">
        <v>7</v>
      </c>
      <c r="D8" s="44" t="s">
        <v>10</v>
      </c>
      <c r="E8" s="44" t="s">
        <v>11</v>
      </c>
      <c r="F8" s="44" t="s">
        <v>12</v>
      </c>
      <c r="G8" s="44" t="s">
        <v>13</v>
      </c>
      <c r="H8" s="44" t="s">
        <v>14</v>
      </c>
      <c r="I8" s="45" t="s">
        <v>9</v>
      </c>
    </row>
    <row r="9" spans="2:9" ht="12.75">
      <c r="B9" s="5"/>
      <c r="C9" s="5"/>
      <c r="D9" s="6"/>
      <c r="E9" s="6"/>
      <c r="F9" s="6"/>
      <c r="G9" s="31"/>
      <c r="H9" s="21"/>
      <c r="I9" s="31"/>
    </row>
    <row r="10" spans="2:9" ht="12.75">
      <c r="B10" s="5"/>
      <c r="C10" s="5"/>
      <c r="D10" s="6"/>
      <c r="E10" s="6"/>
      <c r="F10" s="6"/>
      <c r="G10" s="31"/>
      <c r="H10" s="21"/>
      <c r="I10" s="31"/>
    </row>
    <row r="11" spans="2:9" ht="12.75">
      <c r="B11" s="19" t="s">
        <v>38</v>
      </c>
      <c r="C11" s="22" t="s">
        <v>15</v>
      </c>
      <c r="D11" s="35">
        <v>239</v>
      </c>
      <c r="E11" s="35">
        <v>42</v>
      </c>
      <c r="F11" s="35">
        <v>281</v>
      </c>
      <c r="G11" s="35">
        <v>1365</v>
      </c>
      <c r="H11" s="35">
        <v>22073</v>
      </c>
      <c r="I11" s="30">
        <f>SUM(D11,E11,G11,H11)</f>
        <v>23719</v>
      </c>
    </row>
    <row r="12" spans="2:9" ht="12.75">
      <c r="B12" s="19" t="s">
        <v>39</v>
      </c>
      <c r="C12" s="22" t="s">
        <v>16</v>
      </c>
      <c r="D12" s="35">
        <v>41</v>
      </c>
      <c r="E12" s="35">
        <v>6</v>
      </c>
      <c r="F12" s="35">
        <v>47</v>
      </c>
      <c r="G12" s="35">
        <v>223</v>
      </c>
      <c r="H12" s="35">
        <v>2841</v>
      </c>
      <c r="I12" s="30">
        <f aca="true" t="shared" si="0" ref="I12:I34">SUM(D12,E12,G12,H12)</f>
        <v>3111</v>
      </c>
    </row>
    <row r="13" spans="2:9" ht="12.75">
      <c r="B13" s="19" t="s">
        <v>2</v>
      </c>
      <c r="C13" s="22" t="s">
        <v>2</v>
      </c>
      <c r="D13" s="35">
        <v>0</v>
      </c>
      <c r="E13" s="36">
        <v>0</v>
      </c>
      <c r="F13" s="35">
        <v>0</v>
      </c>
      <c r="G13" s="35">
        <v>4</v>
      </c>
      <c r="H13" s="35">
        <v>63</v>
      </c>
      <c r="I13" s="30">
        <f t="shared" si="0"/>
        <v>67</v>
      </c>
    </row>
    <row r="14" spans="2:9" ht="12.75">
      <c r="B14" s="19" t="s">
        <v>40</v>
      </c>
      <c r="C14" s="22" t="s">
        <v>17</v>
      </c>
      <c r="D14" s="35">
        <v>35</v>
      </c>
      <c r="E14" s="35">
        <v>2</v>
      </c>
      <c r="F14" s="35">
        <v>37</v>
      </c>
      <c r="G14" s="35">
        <v>118</v>
      </c>
      <c r="H14" s="35">
        <v>1418</v>
      </c>
      <c r="I14" s="30">
        <f t="shared" si="0"/>
        <v>1573</v>
      </c>
    </row>
    <row r="15" spans="2:9" ht="12.75">
      <c r="B15" s="19" t="s">
        <v>41</v>
      </c>
      <c r="C15" s="22" t="s">
        <v>18</v>
      </c>
      <c r="D15" s="35">
        <v>0</v>
      </c>
      <c r="E15" s="35">
        <v>0</v>
      </c>
      <c r="F15" s="35">
        <v>0</v>
      </c>
      <c r="G15" s="35">
        <v>1</v>
      </c>
      <c r="H15" s="35">
        <v>22</v>
      </c>
      <c r="I15" s="30">
        <f t="shared" si="0"/>
        <v>23</v>
      </c>
    </row>
    <row r="16" spans="2:9" ht="12.75">
      <c r="B16" s="19" t="s">
        <v>42</v>
      </c>
      <c r="C16" s="22" t="s">
        <v>19</v>
      </c>
      <c r="D16" s="35">
        <v>10</v>
      </c>
      <c r="E16" s="35">
        <v>0</v>
      </c>
      <c r="F16" s="35">
        <v>10</v>
      </c>
      <c r="G16" s="35">
        <v>34</v>
      </c>
      <c r="H16" s="35">
        <v>210</v>
      </c>
      <c r="I16" s="30">
        <f t="shared" si="0"/>
        <v>254</v>
      </c>
    </row>
    <row r="17" spans="2:9" ht="12.75">
      <c r="B17" s="19" t="s">
        <v>43</v>
      </c>
      <c r="C17" s="22" t="s">
        <v>20</v>
      </c>
      <c r="D17" s="35">
        <v>12</v>
      </c>
      <c r="E17" s="35">
        <v>1</v>
      </c>
      <c r="F17" s="35">
        <v>13</v>
      </c>
      <c r="G17" s="35">
        <v>29</v>
      </c>
      <c r="H17" s="35">
        <v>174</v>
      </c>
      <c r="I17" s="30">
        <f t="shared" si="0"/>
        <v>216</v>
      </c>
    </row>
    <row r="18" spans="2:9" ht="12.75">
      <c r="B18" s="19" t="s">
        <v>44</v>
      </c>
      <c r="C18" s="22" t="s">
        <v>21</v>
      </c>
      <c r="D18" s="35">
        <v>0</v>
      </c>
      <c r="E18" s="35">
        <v>0</v>
      </c>
      <c r="F18" s="35">
        <v>0</v>
      </c>
      <c r="G18" s="35">
        <v>1</v>
      </c>
      <c r="H18" s="35">
        <v>10</v>
      </c>
      <c r="I18" s="30">
        <f t="shared" si="0"/>
        <v>11</v>
      </c>
    </row>
    <row r="19" spans="2:9" ht="12.75">
      <c r="B19" s="19" t="s">
        <v>45</v>
      </c>
      <c r="C19" s="22" t="s">
        <v>22</v>
      </c>
      <c r="D19" s="35">
        <v>1</v>
      </c>
      <c r="E19" s="35">
        <v>1</v>
      </c>
      <c r="F19" s="35">
        <v>2</v>
      </c>
      <c r="G19" s="35">
        <v>5</v>
      </c>
      <c r="H19" s="35">
        <v>37</v>
      </c>
      <c r="I19" s="30">
        <f t="shared" si="0"/>
        <v>44</v>
      </c>
    </row>
    <row r="20" spans="2:9" ht="12.75">
      <c r="B20" s="19" t="s">
        <v>23</v>
      </c>
      <c r="C20" s="22" t="s">
        <v>23</v>
      </c>
      <c r="D20" s="35">
        <v>0</v>
      </c>
      <c r="E20" s="35">
        <v>0</v>
      </c>
      <c r="F20" s="35">
        <v>0</v>
      </c>
      <c r="G20" s="35">
        <v>10</v>
      </c>
      <c r="H20" s="35">
        <v>407</v>
      </c>
      <c r="I20" s="30">
        <f t="shared" si="0"/>
        <v>417</v>
      </c>
    </row>
    <row r="21" spans="2:9" ht="12.75">
      <c r="B21" s="19" t="s">
        <v>3</v>
      </c>
      <c r="C21" s="22" t="s">
        <v>3</v>
      </c>
      <c r="D21" s="35">
        <v>0</v>
      </c>
      <c r="E21" s="35">
        <v>0</v>
      </c>
      <c r="F21" s="35">
        <v>0</v>
      </c>
      <c r="G21" s="35">
        <v>4</v>
      </c>
      <c r="H21" s="35">
        <v>72</v>
      </c>
      <c r="I21" s="30">
        <f t="shared" si="0"/>
        <v>76</v>
      </c>
    </row>
    <row r="22" spans="2:9" ht="12.75">
      <c r="B22" s="19" t="s">
        <v>24</v>
      </c>
      <c r="C22" s="22" t="s">
        <v>24</v>
      </c>
      <c r="D22" s="35">
        <v>0</v>
      </c>
      <c r="E22" s="35">
        <v>0</v>
      </c>
      <c r="F22" s="35">
        <v>0</v>
      </c>
      <c r="G22" s="35">
        <v>1</v>
      </c>
      <c r="H22" s="35">
        <v>137</v>
      </c>
      <c r="I22" s="30">
        <f t="shared" si="0"/>
        <v>138</v>
      </c>
    </row>
    <row r="23" spans="2:9" ht="12.75">
      <c r="B23" s="19" t="s">
        <v>25</v>
      </c>
      <c r="C23" s="22" t="s">
        <v>25</v>
      </c>
      <c r="D23" s="35">
        <v>14</v>
      </c>
      <c r="E23" s="35">
        <v>1</v>
      </c>
      <c r="F23" s="35">
        <v>15</v>
      </c>
      <c r="G23" s="35">
        <v>139</v>
      </c>
      <c r="H23" s="35">
        <v>1024</v>
      </c>
      <c r="I23" s="30">
        <f t="shared" si="0"/>
        <v>1178</v>
      </c>
    </row>
    <row r="24" spans="2:9" ht="12.75">
      <c r="B24" s="19" t="s">
        <v>26</v>
      </c>
      <c r="C24" s="22" t="s">
        <v>26</v>
      </c>
      <c r="D24" s="35">
        <v>54</v>
      </c>
      <c r="E24" s="35">
        <v>8</v>
      </c>
      <c r="F24" s="35">
        <v>62</v>
      </c>
      <c r="G24" s="35">
        <v>357</v>
      </c>
      <c r="H24" s="35">
        <v>1494</v>
      </c>
      <c r="I24" s="30">
        <f t="shared" si="0"/>
        <v>1913</v>
      </c>
    </row>
    <row r="25" spans="2:9" ht="12.75">
      <c r="B25" s="19" t="s">
        <v>46</v>
      </c>
      <c r="C25" s="22" t="s">
        <v>27</v>
      </c>
      <c r="D25" s="35">
        <v>6</v>
      </c>
      <c r="E25" s="35">
        <v>2</v>
      </c>
      <c r="F25" s="35">
        <v>8</v>
      </c>
      <c r="G25" s="35">
        <v>141</v>
      </c>
      <c r="H25" s="35">
        <v>1635</v>
      </c>
      <c r="I25" s="30">
        <f t="shared" si="0"/>
        <v>1784</v>
      </c>
    </row>
    <row r="26" spans="2:9" ht="12.75">
      <c r="B26" s="19" t="s">
        <v>47</v>
      </c>
      <c r="C26" s="22" t="s">
        <v>28</v>
      </c>
      <c r="D26" s="35">
        <v>4</v>
      </c>
      <c r="E26" s="35">
        <v>2</v>
      </c>
      <c r="F26" s="35">
        <v>6</v>
      </c>
      <c r="G26" s="35">
        <v>143</v>
      </c>
      <c r="H26" s="35">
        <v>1602</v>
      </c>
      <c r="I26" s="30">
        <f t="shared" si="0"/>
        <v>1751</v>
      </c>
    </row>
    <row r="27" spans="2:9" ht="12.75">
      <c r="B27" s="19" t="s">
        <v>48</v>
      </c>
      <c r="C27" s="22" t="s">
        <v>29</v>
      </c>
      <c r="D27" s="35">
        <v>1</v>
      </c>
      <c r="E27" s="35">
        <v>0</v>
      </c>
      <c r="F27" s="35">
        <v>1</v>
      </c>
      <c r="G27" s="35">
        <v>6</v>
      </c>
      <c r="H27" s="35">
        <v>40</v>
      </c>
      <c r="I27" s="30">
        <f t="shared" si="0"/>
        <v>47</v>
      </c>
    </row>
    <row r="28" spans="2:9" ht="12.75">
      <c r="B28" s="19" t="s">
        <v>49</v>
      </c>
      <c r="C28" s="22" t="s">
        <v>30</v>
      </c>
      <c r="D28" s="35">
        <v>49</v>
      </c>
      <c r="E28" s="35">
        <v>22</v>
      </c>
      <c r="F28" s="35">
        <v>71</v>
      </c>
      <c r="G28" s="35">
        <v>943</v>
      </c>
      <c r="H28" s="35">
        <v>8590</v>
      </c>
      <c r="I28" s="30">
        <f t="shared" si="0"/>
        <v>9604</v>
      </c>
    </row>
    <row r="29" spans="2:9" ht="12.75">
      <c r="B29" s="19" t="s">
        <v>50</v>
      </c>
      <c r="C29" s="22" t="s">
        <v>31</v>
      </c>
      <c r="D29" s="35">
        <v>0</v>
      </c>
      <c r="E29" s="35">
        <v>0</v>
      </c>
      <c r="F29" s="35">
        <v>0</v>
      </c>
      <c r="G29" s="35">
        <v>5</v>
      </c>
      <c r="H29" s="35">
        <v>11</v>
      </c>
      <c r="I29" s="30">
        <f t="shared" si="0"/>
        <v>16</v>
      </c>
    </row>
    <row r="30" spans="2:9" ht="12.75">
      <c r="B30" s="23" t="s">
        <v>51</v>
      </c>
      <c r="C30" s="24" t="s">
        <v>32</v>
      </c>
      <c r="D30" s="35">
        <v>0</v>
      </c>
      <c r="E30" s="35">
        <v>0</v>
      </c>
      <c r="F30" s="35">
        <v>0</v>
      </c>
      <c r="G30" s="35">
        <v>0</v>
      </c>
      <c r="H30" s="35">
        <v>12</v>
      </c>
      <c r="I30" s="30">
        <f t="shared" si="0"/>
        <v>12</v>
      </c>
    </row>
    <row r="31" spans="2:9" ht="12.75">
      <c r="B31" s="19" t="s">
        <v>52</v>
      </c>
      <c r="C31" s="22" t="s">
        <v>33</v>
      </c>
      <c r="D31" s="35">
        <v>50</v>
      </c>
      <c r="E31" s="35">
        <v>28</v>
      </c>
      <c r="F31" s="35">
        <v>78</v>
      </c>
      <c r="G31" s="35">
        <v>524</v>
      </c>
      <c r="H31" s="35">
        <v>4190</v>
      </c>
      <c r="I31" s="30">
        <f t="shared" si="0"/>
        <v>4792</v>
      </c>
    </row>
    <row r="32" spans="2:9" ht="12.75">
      <c r="B32" s="19" t="s">
        <v>53</v>
      </c>
      <c r="C32" s="22" t="s">
        <v>34</v>
      </c>
      <c r="D32" s="35">
        <v>0</v>
      </c>
      <c r="E32" s="35">
        <v>0</v>
      </c>
      <c r="F32" s="35">
        <v>0</v>
      </c>
      <c r="G32" s="35">
        <v>6</v>
      </c>
      <c r="H32" s="35">
        <v>23</v>
      </c>
      <c r="I32" s="30">
        <f t="shared" si="0"/>
        <v>29</v>
      </c>
    </row>
    <row r="33" spans="2:9" ht="12.75">
      <c r="B33" s="19" t="s">
        <v>54</v>
      </c>
      <c r="C33" s="22" t="s">
        <v>35</v>
      </c>
      <c r="D33" s="35">
        <v>0</v>
      </c>
      <c r="E33" s="35">
        <v>0</v>
      </c>
      <c r="F33" s="35">
        <v>0</v>
      </c>
      <c r="G33" s="35">
        <v>19</v>
      </c>
      <c r="H33" s="35">
        <v>179</v>
      </c>
      <c r="I33" s="30">
        <f t="shared" si="0"/>
        <v>198</v>
      </c>
    </row>
    <row r="34" spans="2:9" ht="12.75">
      <c r="B34" s="19" t="s">
        <v>55</v>
      </c>
      <c r="C34" s="22" t="s">
        <v>36</v>
      </c>
      <c r="D34" s="35">
        <v>3</v>
      </c>
      <c r="E34" s="35">
        <v>0</v>
      </c>
      <c r="F34" s="35">
        <v>3</v>
      </c>
      <c r="G34" s="35">
        <v>0</v>
      </c>
      <c r="H34" s="35">
        <v>16</v>
      </c>
      <c r="I34" s="30">
        <f t="shared" si="0"/>
        <v>19</v>
      </c>
    </row>
    <row r="35" spans="2:9" ht="12.75">
      <c r="B35" s="19" t="s">
        <v>56</v>
      </c>
      <c r="C35" s="22" t="s">
        <v>37</v>
      </c>
      <c r="D35" s="40">
        <v>3</v>
      </c>
      <c r="E35" s="40">
        <v>0</v>
      </c>
      <c r="F35" s="40">
        <v>3</v>
      </c>
      <c r="G35" s="40">
        <v>25</v>
      </c>
      <c r="H35" s="40">
        <v>807</v>
      </c>
      <c r="I35" s="30">
        <f>SUM(D35,E35,G35,H35)</f>
        <v>835</v>
      </c>
    </row>
    <row r="36" spans="2:8" ht="12.75">
      <c r="B36" s="5"/>
      <c r="C36" s="5"/>
      <c r="D36" s="7"/>
      <c r="E36" s="7"/>
      <c r="F36" s="7"/>
      <c r="H36" s="25"/>
    </row>
    <row r="37" spans="2:9" ht="12.75">
      <c r="B37" s="8" t="s">
        <v>4</v>
      </c>
      <c r="C37" s="8" t="s">
        <v>5</v>
      </c>
      <c r="D37" s="9">
        <f aca="true" t="shared" si="1" ref="D37:I37">SUM(D11:D35)</f>
        <v>522</v>
      </c>
      <c r="E37" s="9">
        <f t="shared" si="1"/>
        <v>115</v>
      </c>
      <c r="F37" s="9">
        <f t="shared" si="1"/>
        <v>637</v>
      </c>
      <c r="G37" s="9">
        <f t="shared" si="1"/>
        <v>4103</v>
      </c>
      <c r="H37" s="9">
        <f t="shared" si="1"/>
        <v>47087</v>
      </c>
      <c r="I37" s="9">
        <f t="shared" si="1"/>
        <v>51827</v>
      </c>
    </row>
    <row r="38" spans="2:9" ht="12.75">
      <c r="B38" s="8"/>
      <c r="C38" s="8"/>
      <c r="D38" s="9"/>
      <c r="E38" s="9"/>
      <c r="F38" s="9"/>
      <c r="G38" s="9"/>
      <c r="H38" s="9"/>
      <c r="I38" s="9"/>
    </row>
    <row r="39" spans="2:9" ht="12.75">
      <c r="B39" s="38"/>
      <c r="C39" s="39"/>
      <c r="D39" s="39"/>
      <c r="E39" s="39"/>
      <c r="F39" s="39"/>
      <c r="G39" s="39"/>
      <c r="H39" s="39"/>
      <c r="I39" s="37"/>
    </row>
    <row r="40" spans="2:8" ht="12.75">
      <c r="B40" s="8"/>
      <c r="C40" s="8"/>
      <c r="D40" s="9"/>
      <c r="E40" s="9"/>
      <c r="F40" s="9"/>
      <c r="H40" s="26"/>
    </row>
    <row r="41" spans="2:8" ht="12.75">
      <c r="B41" s="32" t="s">
        <v>64</v>
      </c>
      <c r="C41" s="32"/>
      <c r="D41" s="32"/>
      <c r="E41" s="32"/>
      <c r="F41" s="32"/>
      <c r="G41" s="32"/>
      <c r="H41" s="32"/>
    </row>
    <row r="42" spans="2:9" ht="12.75">
      <c r="B42" s="33" t="s">
        <v>66</v>
      </c>
      <c r="C42" s="18"/>
      <c r="D42" s="18"/>
      <c r="E42" s="18"/>
      <c r="F42" s="18"/>
      <c r="G42" s="18"/>
      <c r="H42" s="18"/>
      <c r="I42" s="20"/>
    </row>
    <row r="43" spans="2:8" ht="12.75">
      <c r="B43" s="26" t="s">
        <v>65</v>
      </c>
      <c r="C43" s="5"/>
      <c r="D43" s="7"/>
      <c r="E43" s="7"/>
      <c r="F43" s="7"/>
      <c r="H43" s="26"/>
    </row>
    <row r="44" spans="2:8" ht="12.75">
      <c r="B44" s="34" t="s">
        <v>67</v>
      </c>
      <c r="C44" s="5"/>
      <c r="D44" s="7"/>
      <c r="E44" s="7"/>
      <c r="F44" s="7"/>
      <c r="H44" s="26"/>
    </row>
    <row r="45" spans="3:8" ht="12.75">
      <c r="C45" s="5"/>
      <c r="D45" s="7"/>
      <c r="E45" s="7"/>
      <c r="F45" s="7"/>
      <c r="H45" s="26"/>
    </row>
    <row r="46" spans="2:8" ht="12.75">
      <c r="B46" s="5"/>
      <c r="C46" s="5"/>
      <c r="D46" s="7"/>
      <c r="E46" s="7"/>
      <c r="F46" s="7"/>
      <c r="H46" s="26"/>
    </row>
    <row r="47" spans="2:9" s="11" customFormat="1" ht="11.25">
      <c r="B47" s="10" t="s">
        <v>71</v>
      </c>
      <c r="C47" s="10"/>
      <c r="D47" s="12"/>
      <c r="E47" s="12"/>
      <c r="F47" s="12"/>
      <c r="G47" s="13"/>
      <c r="H47" s="26"/>
      <c r="I47" s="13"/>
    </row>
    <row r="48" spans="2:9" s="11" customFormat="1" ht="11.25">
      <c r="B48" s="10" t="s">
        <v>70</v>
      </c>
      <c r="D48" s="13"/>
      <c r="E48" s="13"/>
      <c r="F48" s="13"/>
      <c r="G48" s="13"/>
      <c r="H48" s="26"/>
      <c r="I48" s="13"/>
    </row>
    <row r="49" spans="4:9" s="11" customFormat="1" ht="11.25">
      <c r="D49" s="13"/>
      <c r="E49" s="13"/>
      <c r="F49" s="13"/>
      <c r="G49" s="13"/>
      <c r="H49" s="26"/>
      <c r="I49" s="13"/>
    </row>
    <row r="50" spans="4:9" s="11" customFormat="1" ht="11.25">
      <c r="D50" s="13"/>
      <c r="E50" s="13"/>
      <c r="F50" s="13"/>
      <c r="G50" s="13"/>
      <c r="H50" s="26"/>
      <c r="I50" s="13"/>
    </row>
    <row r="51" spans="4:9" s="15" customFormat="1" ht="12">
      <c r="D51" s="14"/>
      <c r="E51" s="14"/>
      <c r="F51" s="14"/>
      <c r="G51" s="14"/>
      <c r="H51" s="26"/>
      <c r="I51" s="14"/>
    </row>
    <row r="52" spans="4:9" s="11" customFormat="1" ht="11.25">
      <c r="D52" s="13"/>
      <c r="E52" s="13"/>
      <c r="F52" s="13"/>
      <c r="G52" s="13"/>
      <c r="H52" s="26"/>
      <c r="I52" s="13"/>
    </row>
    <row r="53" spans="4:9" s="11" customFormat="1" ht="11.25">
      <c r="D53" s="13"/>
      <c r="E53" s="13"/>
      <c r="F53" s="13"/>
      <c r="G53" s="13"/>
      <c r="H53" s="26"/>
      <c r="I53" s="13"/>
    </row>
    <row r="54" spans="4:9" s="11" customFormat="1" ht="11.25">
      <c r="D54" s="13"/>
      <c r="E54" s="13"/>
      <c r="F54" s="13"/>
      <c r="G54" s="13"/>
      <c r="H54" s="26"/>
      <c r="I54" s="13"/>
    </row>
    <row r="55" spans="4:9" s="11" customFormat="1" ht="11.25">
      <c r="D55" s="13"/>
      <c r="E55" s="13"/>
      <c r="F55" s="13"/>
      <c r="G55" s="13"/>
      <c r="H55" s="26"/>
      <c r="I55" s="13"/>
    </row>
    <row r="56" spans="4:9" s="11" customFormat="1" ht="11.25">
      <c r="D56" s="13"/>
      <c r="E56" s="13"/>
      <c r="F56" s="13"/>
      <c r="G56" s="13"/>
      <c r="H56" s="26"/>
      <c r="I56" s="13"/>
    </row>
    <row r="57" spans="4:9" s="11" customFormat="1" ht="11.25">
      <c r="D57" s="13"/>
      <c r="E57" s="13"/>
      <c r="F57" s="13"/>
      <c r="G57" s="13"/>
      <c r="H57" s="26"/>
      <c r="I57" s="13"/>
    </row>
    <row r="58" spans="4:9" s="15" customFormat="1" ht="12">
      <c r="D58" s="14"/>
      <c r="E58" s="14"/>
      <c r="F58" s="14"/>
      <c r="G58" s="14"/>
      <c r="H58" s="26"/>
      <c r="I58" s="14"/>
    </row>
    <row r="59" spans="4:9" s="11" customFormat="1" ht="11.25">
      <c r="D59" s="13"/>
      <c r="E59" s="13"/>
      <c r="F59" s="13"/>
      <c r="G59" s="13"/>
      <c r="H59" s="27"/>
      <c r="I59" s="13"/>
    </row>
    <row r="60" spans="4:9" s="11" customFormat="1" ht="11.25">
      <c r="D60" s="13"/>
      <c r="E60" s="13"/>
      <c r="F60" s="13"/>
      <c r="G60" s="13"/>
      <c r="H60" s="26"/>
      <c r="I60" s="13"/>
    </row>
    <row r="61" spans="4:9" s="11" customFormat="1" ht="11.25">
      <c r="D61" s="13"/>
      <c r="E61" s="13"/>
      <c r="F61" s="13"/>
      <c r="G61" s="13"/>
      <c r="H61" s="26"/>
      <c r="I61" s="13"/>
    </row>
    <row r="62" spans="4:9" s="11" customFormat="1" ht="11.25">
      <c r="D62" s="13"/>
      <c r="E62" s="13"/>
      <c r="F62" s="13"/>
      <c r="G62" s="13"/>
      <c r="H62" s="26"/>
      <c r="I62" s="13"/>
    </row>
    <row r="63" spans="4:9" s="11" customFormat="1" ht="11.25">
      <c r="D63" s="13"/>
      <c r="E63" s="13"/>
      <c r="F63" s="13"/>
      <c r="G63" s="13"/>
      <c r="H63" s="26"/>
      <c r="I63" s="13"/>
    </row>
    <row r="64" spans="4:9" s="11" customFormat="1" ht="11.25">
      <c r="D64" s="13"/>
      <c r="E64" s="13"/>
      <c r="F64" s="13"/>
      <c r="G64" s="13"/>
      <c r="H64" s="26"/>
      <c r="I64" s="13"/>
    </row>
    <row r="65" spans="2:8" ht="12.75">
      <c r="B65" s="11"/>
      <c r="C65" s="11"/>
      <c r="H65" s="28"/>
    </row>
    <row r="66" spans="2:9" ht="12.75">
      <c r="B66" s="11"/>
      <c r="C66" s="11"/>
      <c r="D66" s="13"/>
      <c r="E66" s="13"/>
      <c r="F66" s="13"/>
      <c r="G66" s="13"/>
      <c r="H66" s="29"/>
      <c r="I66" s="13"/>
    </row>
    <row r="67" spans="2:9" ht="12.75">
      <c r="B67" s="11"/>
      <c r="C67" s="11"/>
      <c r="D67" s="13"/>
      <c r="E67" s="13"/>
      <c r="F67" s="13"/>
      <c r="G67" s="13"/>
      <c r="H67" s="29"/>
      <c r="I67" s="13"/>
    </row>
    <row r="68" spans="2:9" ht="12.75">
      <c r="B68" s="11"/>
      <c r="C68" s="11"/>
      <c r="D68" s="13"/>
      <c r="E68" s="13"/>
      <c r="F68" s="13"/>
      <c r="G68" s="13"/>
      <c r="H68" s="29"/>
      <c r="I68" s="13"/>
    </row>
    <row r="69" spans="2:9" s="17" customFormat="1" ht="12.75">
      <c r="B69" s="15"/>
      <c r="C69" s="15"/>
      <c r="D69" s="14"/>
      <c r="E69" s="14"/>
      <c r="F69" s="14"/>
      <c r="G69" s="14"/>
      <c r="H69" s="29"/>
      <c r="I69" s="14"/>
    </row>
    <row r="70" spans="4:9" ht="12.75">
      <c r="D70" s="13"/>
      <c r="E70" s="13"/>
      <c r="F70" s="13"/>
      <c r="G70" s="13"/>
      <c r="H70" s="29"/>
      <c r="I70" s="13"/>
    </row>
    <row r="71" spans="2:9" ht="12.75">
      <c r="B71" s="11"/>
      <c r="C71" s="11"/>
      <c r="D71" s="13"/>
      <c r="E71" s="13"/>
      <c r="F71" s="13"/>
      <c r="G71" s="13"/>
      <c r="H71" s="29"/>
      <c r="I71" s="13"/>
    </row>
    <row r="72" spans="2:9" ht="12.75">
      <c r="B72" s="11"/>
      <c r="C72" s="11"/>
      <c r="D72" s="13"/>
      <c r="E72" s="13"/>
      <c r="F72" s="13"/>
      <c r="G72" s="13"/>
      <c r="H72" s="29"/>
      <c r="I72" s="13"/>
    </row>
    <row r="73" spans="2:9" ht="12.75">
      <c r="B73" s="11"/>
      <c r="C73" s="11"/>
      <c r="D73" s="13"/>
      <c r="E73" s="13"/>
      <c r="F73" s="13"/>
      <c r="G73" s="13"/>
      <c r="H73" s="14"/>
      <c r="I73" s="13"/>
    </row>
    <row r="74" spans="2:9" ht="12.75">
      <c r="B74" s="11"/>
      <c r="C74" s="11"/>
      <c r="D74" s="13"/>
      <c r="E74" s="13"/>
      <c r="F74" s="13"/>
      <c r="G74" s="13"/>
      <c r="H74" s="14"/>
      <c r="I74" s="13"/>
    </row>
    <row r="75" spans="2:9" s="17" customFormat="1" ht="12.75">
      <c r="B75" s="15"/>
      <c r="C75" s="15"/>
      <c r="D75" s="14"/>
      <c r="E75" s="14"/>
      <c r="F75" s="14"/>
      <c r="G75" s="14"/>
      <c r="H75" s="14"/>
      <c r="I75" s="14"/>
    </row>
    <row r="76" spans="4:9" ht="12.75">
      <c r="D76" s="13"/>
      <c r="E76" s="13"/>
      <c r="F76" s="13"/>
      <c r="G76" s="13"/>
      <c r="H76" s="14"/>
      <c r="I76" s="13"/>
    </row>
    <row r="77" spans="2:9" ht="12.75">
      <c r="B77" s="11"/>
      <c r="C77" s="11"/>
      <c r="D77" s="13"/>
      <c r="E77" s="13"/>
      <c r="F77" s="13"/>
      <c r="G77" s="13"/>
      <c r="H77" s="14"/>
      <c r="I77" s="13"/>
    </row>
    <row r="78" spans="2:9" ht="12.75">
      <c r="B78" s="11"/>
      <c r="C78" s="11"/>
      <c r="D78" s="13"/>
      <c r="E78" s="13"/>
      <c r="F78" s="13"/>
      <c r="G78" s="13"/>
      <c r="H78" s="14"/>
      <c r="I78" s="13"/>
    </row>
    <row r="79" spans="2:9" ht="12.75">
      <c r="B79" s="11"/>
      <c r="C79" s="11"/>
      <c r="D79" s="13"/>
      <c r="E79" s="13"/>
      <c r="F79" s="13"/>
      <c r="G79" s="13"/>
      <c r="H79" s="14"/>
      <c r="I79" s="13"/>
    </row>
    <row r="80" spans="2:9" ht="12.75">
      <c r="B80" s="11"/>
      <c r="C80" s="11"/>
      <c r="D80" s="13"/>
      <c r="E80" s="13"/>
      <c r="F80" s="13"/>
      <c r="G80" s="13"/>
      <c r="H80" s="14"/>
      <c r="I80" s="13"/>
    </row>
    <row r="81" spans="2:9" s="17" customFormat="1" ht="12.75">
      <c r="B81" s="15"/>
      <c r="C81" s="15"/>
      <c r="D81" s="14"/>
      <c r="E81" s="14"/>
      <c r="F81" s="14"/>
      <c r="G81" s="14"/>
      <c r="H81" s="14"/>
      <c r="I81" s="14"/>
    </row>
    <row r="82" spans="4:9" ht="12.75">
      <c r="D82" s="13"/>
      <c r="E82" s="13"/>
      <c r="F82" s="13"/>
      <c r="G82" s="13"/>
      <c r="H82" s="14"/>
      <c r="I82" s="13"/>
    </row>
    <row r="83" spans="2:9" ht="12.75">
      <c r="B83" s="11"/>
      <c r="C83" s="11"/>
      <c r="D83" s="13"/>
      <c r="E83" s="13"/>
      <c r="F83" s="13"/>
      <c r="G83" s="13"/>
      <c r="H83" s="14"/>
      <c r="I83" s="13"/>
    </row>
    <row r="84" spans="2:9" ht="12.75">
      <c r="B84" s="11"/>
      <c r="C84" s="11"/>
      <c r="D84" s="13"/>
      <c r="E84" s="13"/>
      <c r="F84" s="13"/>
      <c r="G84" s="13"/>
      <c r="H84" s="14"/>
      <c r="I84" s="13"/>
    </row>
    <row r="85" spans="2:9" ht="12.75">
      <c r="B85" s="11"/>
      <c r="C85" s="11"/>
      <c r="D85" s="13"/>
      <c r="E85" s="13"/>
      <c r="F85" s="13"/>
      <c r="G85" s="13"/>
      <c r="H85" s="14"/>
      <c r="I85" s="13"/>
    </row>
    <row r="86" spans="2:9" ht="12.75">
      <c r="B86" s="11"/>
      <c r="C86" s="11"/>
      <c r="D86" s="13"/>
      <c r="E86" s="13"/>
      <c r="F86" s="13"/>
      <c r="G86" s="13"/>
      <c r="H86" s="14"/>
      <c r="I86" s="13"/>
    </row>
    <row r="87" spans="2:9" s="17" customFormat="1" ht="12.75">
      <c r="B87" s="15"/>
      <c r="C87" s="15"/>
      <c r="D87" s="14"/>
      <c r="E87" s="14"/>
      <c r="F87" s="14"/>
      <c r="G87" s="14"/>
      <c r="H87" s="14"/>
      <c r="I87" s="14"/>
    </row>
    <row r="88" ht="12.75">
      <c r="H88" s="16"/>
    </row>
  </sheetData>
  <sheetProtection/>
  <mergeCells count="2">
    <mergeCell ref="D5:I5"/>
    <mergeCell ref="D6:I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3.5"/>
  <cols>
    <col min="1" max="1" width="2.7109375" style="1" customWidth="1"/>
    <col min="2" max="2" width="34.57421875" style="1" customWidth="1"/>
    <col min="3" max="3" width="25.7109375" style="1" bestFit="1" customWidth="1"/>
    <col min="4" max="4" width="15.8515625" style="2" customWidth="1"/>
    <col min="5" max="5" width="21.28125" style="2" customWidth="1"/>
    <col min="6" max="6" width="18.8515625" style="2" customWidth="1"/>
    <col min="7" max="7" width="18.140625" style="2" customWidth="1"/>
    <col min="8" max="8" width="15.8515625" style="2" customWidth="1"/>
    <col min="9" max="9" width="9.140625" style="2" customWidth="1"/>
    <col min="10" max="16384" width="9.140625" style="1" customWidth="1"/>
  </cols>
  <sheetData>
    <row r="1" spans="1:8" s="5" customFormat="1" ht="13.5">
      <c r="A1" s="3" t="s">
        <v>68</v>
      </c>
      <c r="B1" s="3" t="s">
        <v>0</v>
      </c>
      <c r="C1" s="3"/>
      <c r="D1" s="4"/>
      <c r="E1" s="4"/>
      <c r="F1" s="4"/>
      <c r="H1" s="2"/>
    </row>
    <row r="2" spans="1:8" s="5" customFormat="1" ht="13.5">
      <c r="A2" s="3"/>
      <c r="B2" s="3" t="s">
        <v>6</v>
      </c>
      <c r="C2" s="3"/>
      <c r="D2" s="4"/>
      <c r="E2" s="4"/>
      <c r="F2" s="4"/>
      <c r="H2" s="2"/>
    </row>
    <row r="3" spans="1:3" s="5" customFormat="1" ht="13.5">
      <c r="A3" s="3"/>
      <c r="B3" s="3">
        <v>2015</v>
      </c>
      <c r="C3" s="3"/>
    </row>
    <row r="4" spans="1:3" s="5" customFormat="1" ht="12.75">
      <c r="A4" s="8"/>
      <c r="B4" s="8"/>
      <c r="C4" s="8"/>
    </row>
    <row r="5" spans="4:9" ht="12.75">
      <c r="D5" s="46" t="s">
        <v>62</v>
      </c>
      <c r="E5" s="46"/>
      <c r="F5" s="46"/>
      <c r="G5" s="46"/>
      <c r="H5" s="46"/>
      <c r="I5" s="46"/>
    </row>
    <row r="6" spans="4:9" ht="12.75">
      <c r="D6" s="47" t="s">
        <v>8</v>
      </c>
      <c r="E6" s="47"/>
      <c r="F6" s="47"/>
      <c r="G6" s="47"/>
      <c r="H6" s="47"/>
      <c r="I6" s="47"/>
    </row>
    <row r="7" spans="4:9" ht="12.75">
      <c r="D7" s="41" t="s">
        <v>57</v>
      </c>
      <c r="E7" s="42" t="s">
        <v>58</v>
      </c>
      <c r="F7" s="42" t="s">
        <v>59</v>
      </c>
      <c r="G7" s="42" t="s">
        <v>60</v>
      </c>
      <c r="H7" s="42" t="s">
        <v>61</v>
      </c>
      <c r="I7" s="43" t="s">
        <v>63</v>
      </c>
    </row>
    <row r="8" spans="2:9" ht="12.75">
      <c r="B8" s="17" t="s">
        <v>1</v>
      </c>
      <c r="C8" s="8" t="s">
        <v>7</v>
      </c>
      <c r="D8" s="44" t="s">
        <v>10</v>
      </c>
      <c r="E8" s="44" t="s">
        <v>11</v>
      </c>
      <c r="F8" s="44" t="s">
        <v>12</v>
      </c>
      <c r="G8" s="44" t="s">
        <v>13</v>
      </c>
      <c r="H8" s="44" t="s">
        <v>14</v>
      </c>
      <c r="I8" s="45" t="s">
        <v>9</v>
      </c>
    </row>
    <row r="9" spans="2:9" ht="12.75">
      <c r="B9" s="5"/>
      <c r="C9" s="5"/>
      <c r="D9" s="6"/>
      <c r="E9" s="6"/>
      <c r="F9" s="6"/>
      <c r="G9" s="31"/>
      <c r="H9" s="21"/>
      <c r="I9" s="31"/>
    </row>
    <row r="10" spans="2:9" ht="12.75">
      <c r="B10" s="5"/>
      <c r="C10" s="5"/>
      <c r="D10" s="6"/>
      <c r="E10" s="6"/>
      <c r="F10" s="6"/>
      <c r="G10" s="31"/>
      <c r="H10" s="21"/>
      <c r="I10" s="31"/>
    </row>
    <row r="11" spans="2:9" ht="12.75">
      <c r="B11" s="19" t="s">
        <v>38</v>
      </c>
      <c r="C11" s="22" t="s">
        <v>15</v>
      </c>
      <c r="D11" s="35">
        <v>275</v>
      </c>
      <c r="E11" s="35">
        <v>40</v>
      </c>
      <c r="F11" s="35">
        <v>315</v>
      </c>
      <c r="G11" s="35">
        <v>1437</v>
      </c>
      <c r="H11" s="35">
        <v>22778</v>
      </c>
      <c r="I11" s="30">
        <f>SUM(D11,E11,G11,H11)</f>
        <v>24530</v>
      </c>
    </row>
    <row r="12" spans="2:9" ht="12.75">
      <c r="B12" s="19" t="s">
        <v>39</v>
      </c>
      <c r="C12" s="22" t="s">
        <v>16</v>
      </c>
      <c r="D12" s="35">
        <v>41</v>
      </c>
      <c r="E12" s="35">
        <v>5</v>
      </c>
      <c r="F12" s="35">
        <v>46</v>
      </c>
      <c r="G12" s="35">
        <v>200</v>
      </c>
      <c r="H12" s="35">
        <v>3030</v>
      </c>
      <c r="I12" s="30">
        <f aca="true" t="shared" si="0" ref="I12:I34">SUM(D12,E12,G12,H12)</f>
        <v>3276</v>
      </c>
    </row>
    <row r="13" spans="2:9" ht="12.75">
      <c r="B13" s="19" t="s">
        <v>2</v>
      </c>
      <c r="C13" s="22" t="s">
        <v>2</v>
      </c>
      <c r="D13" s="35">
        <v>1</v>
      </c>
      <c r="E13" s="36">
        <v>0</v>
      </c>
      <c r="F13" s="35">
        <v>1</v>
      </c>
      <c r="G13" s="35">
        <v>1</v>
      </c>
      <c r="H13" s="35">
        <v>40</v>
      </c>
      <c r="I13" s="30">
        <f t="shared" si="0"/>
        <v>42</v>
      </c>
    </row>
    <row r="14" spans="2:9" ht="12.75">
      <c r="B14" s="19" t="s">
        <v>40</v>
      </c>
      <c r="C14" s="22" t="s">
        <v>17</v>
      </c>
      <c r="D14" s="35">
        <v>30</v>
      </c>
      <c r="E14" s="35">
        <v>7</v>
      </c>
      <c r="F14" s="35">
        <v>37</v>
      </c>
      <c r="G14" s="35">
        <v>123</v>
      </c>
      <c r="H14" s="35">
        <v>1487</v>
      </c>
      <c r="I14" s="30">
        <f t="shared" si="0"/>
        <v>1647</v>
      </c>
    </row>
    <row r="15" spans="2:9" ht="12.75">
      <c r="B15" s="19" t="s">
        <v>41</v>
      </c>
      <c r="C15" s="22" t="s">
        <v>18</v>
      </c>
      <c r="D15" s="35">
        <v>0</v>
      </c>
      <c r="E15" s="35">
        <v>0</v>
      </c>
      <c r="F15" s="35">
        <v>0</v>
      </c>
      <c r="G15" s="35">
        <v>1</v>
      </c>
      <c r="H15" s="35">
        <v>22</v>
      </c>
      <c r="I15" s="30">
        <f t="shared" si="0"/>
        <v>23</v>
      </c>
    </row>
    <row r="16" spans="2:9" ht="12.75">
      <c r="B16" s="19" t="s">
        <v>42</v>
      </c>
      <c r="C16" s="22" t="s">
        <v>19</v>
      </c>
      <c r="D16" s="35">
        <v>2</v>
      </c>
      <c r="E16" s="35">
        <v>1</v>
      </c>
      <c r="F16" s="35">
        <v>3</v>
      </c>
      <c r="G16" s="35">
        <v>33</v>
      </c>
      <c r="H16" s="35">
        <v>232</v>
      </c>
      <c r="I16" s="30">
        <f t="shared" si="0"/>
        <v>268</v>
      </c>
    </row>
    <row r="17" spans="2:9" ht="12.75">
      <c r="B17" s="19" t="s">
        <v>43</v>
      </c>
      <c r="C17" s="22" t="s">
        <v>20</v>
      </c>
      <c r="D17" s="35">
        <v>12</v>
      </c>
      <c r="E17" s="35">
        <v>1</v>
      </c>
      <c r="F17" s="35">
        <v>13</v>
      </c>
      <c r="G17" s="35">
        <v>47</v>
      </c>
      <c r="H17" s="35">
        <v>162</v>
      </c>
      <c r="I17" s="30">
        <f t="shared" si="0"/>
        <v>222</v>
      </c>
    </row>
    <row r="18" spans="2:9" ht="12.75">
      <c r="B18" s="19" t="s">
        <v>44</v>
      </c>
      <c r="C18" s="22" t="s">
        <v>21</v>
      </c>
      <c r="D18" s="35">
        <v>0</v>
      </c>
      <c r="E18" s="35">
        <v>0</v>
      </c>
      <c r="F18" s="35">
        <v>0</v>
      </c>
      <c r="G18" s="35">
        <v>1</v>
      </c>
      <c r="H18" s="35">
        <v>16</v>
      </c>
      <c r="I18" s="30">
        <f t="shared" si="0"/>
        <v>17</v>
      </c>
    </row>
    <row r="19" spans="2:9" ht="12.75">
      <c r="B19" s="19" t="s">
        <v>45</v>
      </c>
      <c r="C19" s="22" t="s">
        <v>22</v>
      </c>
      <c r="D19" s="35">
        <v>4</v>
      </c>
      <c r="E19" s="35">
        <v>0</v>
      </c>
      <c r="F19" s="35">
        <v>4</v>
      </c>
      <c r="G19" s="35">
        <v>9</v>
      </c>
      <c r="H19" s="35">
        <v>30</v>
      </c>
      <c r="I19" s="30">
        <f t="shared" si="0"/>
        <v>43</v>
      </c>
    </row>
    <row r="20" spans="2:9" ht="12.75">
      <c r="B20" s="19" t="s">
        <v>23</v>
      </c>
      <c r="C20" s="22" t="s">
        <v>23</v>
      </c>
      <c r="D20" s="35">
        <v>2</v>
      </c>
      <c r="E20" s="35">
        <v>0</v>
      </c>
      <c r="F20" s="35">
        <v>2</v>
      </c>
      <c r="G20" s="35">
        <v>3</v>
      </c>
      <c r="H20" s="35">
        <v>418</v>
      </c>
      <c r="I20" s="30">
        <f t="shared" si="0"/>
        <v>423</v>
      </c>
    </row>
    <row r="21" spans="2:9" ht="12.75">
      <c r="B21" s="19" t="s">
        <v>3</v>
      </c>
      <c r="C21" s="22" t="s">
        <v>3</v>
      </c>
      <c r="D21" s="35">
        <v>0</v>
      </c>
      <c r="E21" s="35">
        <v>0</v>
      </c>
      <c r="F21" s="35">
        <v>0</v>
      </c>
      <c r="G21" s="35">
        <v>1</v>
      </c>
      <c r="H21" s="35">
        <v>67</v>
      </c>
      <c r="I21" s="30">
        <f t="shared" si="0"/>
        <v>68</v>
      </c>
    </row>
    <row r="22" spans="2:9" ht="12.75">
      <c r="B22" s="19" t="s">
        <v>24</v>
      </c>
      <c r="C22" s="22" t="s">
        <v>24</v>
      </c>
      <c r="D22" s="35">
        <v>1</v>
      </c>
      <c r="E22" s="35">
        <v>0</v>
      </c>
      <c r="F22" s="35">
        <v>1</v>
      </c>
      <c r="G22" s="35">
        <v>4</v>
      </c>
      <c r="H22" s="35">
        <v>73</v>
      </c>
      <c r="I22" s="30">
        <f t="shared" si="0"/>
        <v>78</v>
      </c>
    </row>
    <row r="23" spans="2:9" ht="12.75">
      <c r="B23" s="19" t="s">
        <v>25</v>
      </c>
      <c r="C23" s="22" t="s">
        <v>25</v>
      </c>
      <c r="D23" s="35">
        <v>15</v>
      </c>
      <c r="E23" s="35">
        <v>4</v>
      </c>
      <c r="F23" s="35">
        <v>19</v>
      </c>
      <c r="G23" s="35">
        <v>158</v>
      </c>
      <c r="H23" s="35">
        <v>1025</v>
      </c>
      <c r="I23" s="30">
        <f t="shared" si="0"/>
        <v>1202</v>
      </c>
    </row>
    <row r="24" spans="2:9" ht="12.75">
      <c r="B24" s="19" t="s">
        <v>26</v>
      </c>
      <c r="C24" s="22" t="s">
        <v>26</v>
      </c>
      <c r="D24" s="35">
        <v>73</v>
      </c>
      <c r="E24" s="35">
        <v>8</v>
      </c>
      <c r="F24" s="35">
        <v>81</v>
      </c>
      <c r="G24" s="35">
        <v>357</v>
      </c>
      <c r="H24" s="35">
        <v>1559</v>
      </c>
      <c r="I24" s="30">
        <f t="shared" si="0"/>
        <v>1997</v>
      </c>
    </row>
    <row r="25" spans="2:9" ht="12.75">
      <c r="B25" s="19" t="s">
        <v>46</v>
      </c>
      <c r="C25" s="22" t="s">
        <v>27</v>
      </c>
      <c r="D25" s="35">
        <v>6</v>
      </c>
      <c r="E25" s="35">
        <v>2</v>
      </c>
      <c r="F25" s="35">
        <v>8</v>
      </c>
      <c r="G25" s="35">
        <v>145</v>
      </c>
      <c r="H25" s="35">
        <v>1838</v>
      </c>
      <c r="I25" s="30">
        <f t="shared" si="0"/>
        <v>1991</v>
      </c>
    </row>
    <row r="26" spans="2:9" ht="12.75">
      <c r="B26" s="19" t="s">
        <v>47</v>
      </c>
      <c r="C26" s="22" t="s">
        <v>28</v>
      </c>
      <c r="D26" s="35">
        <v>9</v>
      </c>
      <c r="E26" s="35">
        <v>2</v>
      </c>
      <c r="F26" s="35">
        <v>11</v>
      </c>
      <c r="G26" s="35">
        <v>156</v>
      </c>
      <c r="H26" s="35">
        <v>1586</v>
      </c>
      <c r="I26" s="30">
        <f t="shared" si="0"/>
        <v>1753</v>
      </c>
    </row>
    <row r="27" spans="2:9" ht="12.75">
      <c r="B27" s="19" t="s">
        <v>48</v>
      </c>
      <c r="C27" s="22" t="s">
        <v>29</v>
      </c>
      <c r="D27" s="35">
        <v>0</v>
      </c>
      <c r="E27" s="35">
        <v>0</v>
      </c>
      <c r="F27" s="35">
        <v>0</v>
      </c>
      <c r="G27" s="35">
        <v>3</v>
      </c>
      <c r="H27" s="35">
        <v>34</v>
      </c>
      <c r="I27" s="30">
        <f t="shared" si="0"/>
        <v>37</v>
      </c>
    </row>
    <row r="28" spans="2:9" ht="12.75">
      <c r="B28" s="19" t="s">
        <v>49</v>
      </c>
      <c r="C28" s="22" t="s">
        <v>30</v>
      </c>
      <c r="D28" s="35">
        <v>49</v>
      </c>
      <c r="E28" s="35">
        <v>34</v>
      </c>
      <c r="F28" s="35">
        <v>83</v>
      </c>
      <c r="G28" s="35">
        <v>910</v>
      </c>
      <c r="H28" s="35">
        <v>8327</v>
      </c>
      <c r="I28" s="30">
        <f t="shared" si="0"/>
        <v>9320</v>
      </c>
    </row>
    <row r="29" spans="2:9" ht="12.75">
      <c r="B29" s="19" t="s">
        <v>50</v>
      </c>
      <c r="C29" s="22" t="s">
        <v>31</v>
      </c>
      <c r="D29" s="35">
        <v>2</v>
      </c>
      <c r="E29" s="35">
        <v>0</v>
      </c>
      <c r="F29" s="35">
        <v>2</v>
      </c>
      <c r="G29" s="35">
        <v>1</v>
      </c>
      <c r="H29" s="35">
        <v>12</v>
      </c>
      <c r="I29" s="30">
        <f t="shared" si="0"/>
        <v>15</v>
      </c>
    </row>
    <row r="30" spans="2:9" ht="12.75">
      <c r="B30" s="23" t="s">
        <v>51</v>
      </c>
      <c r="C30" s="24" t="s">
        <v>32</v>
      </c>
      <c r="D30" s="35">
        <v>1</v>
      </c>
      <c r="E30" s="35">
        <v>0</v>
      </c>
      <c r="F30" s="35">
        <v>1</v>
      </c>
      <c r="G30" s="35">
        <v>0</v>
      </c>
      <c r="H30" s="35">
        <v>13</v>
      </c>
      <c r="I30" s="30">
        <f t="shared" si="0"/>
        <v>14</v>
      </c>
    </row>
    <row r="31" spans="2:9" ht="12.75">
      <c r="B31" s="19" t="s">
        <v>52</v>
      </c>
      <c r="C31" s="22" t="s">
        <v>33</v>
      </c>
      <c r="D31" s="35">
        <v>67</v>
      </c>
      <c r="E31" s="35">
        <v>24</v>
      </c>
      <c r="F31" s="35">
        <v>91</v>
      </c>
      <c r="G31" s="35">
        <v>568</v>
      </c>
      <c r="H31" s="35">
        <v>4092</v>
      </c>
      <c r="I31" s="30">
        <f t="shared" si="0"/>
        <v>4751</v>
      </c>
    </row>
    <row r="32" spans="2:9" ht="12.75">
      <c r="B32" s="19" t="s">
        <v>53</v>
      </c>
      <c r="C32" s="22" t="s">
        <v>34</v>
      </c>
      <c r="D32" s="35">
        <v>1</v>
      </c>
      <c r="E32" s="35">
        <v>0</v>
      </c>
      <c r="F32" s="35">
        <v>1</v>
      </c>
      <c r="G32" s="35">
        <v>2</v>
      </c>
      <c r="H32" s="35">
        <v>9</v>
      </c>
      <c r="I32" s="30">
        <f t="shared" si="0"/>
        <v>12</v>
      </c>
    </row>
    <row r="33" spans="2:9" ht="12.75">
      <c r="B33" s="19" t="s">
        <v>54</v>
      </c>
      <c r="C33" s="22" t="s">
        <v>35</v>
      </c>
      <c r="D33" s="35">
        <v>3</v>
      </c>
      <c r="E33" s="35">
        <v>1</v>
      </c>
      <c r="F33" s="35">
        <v>4</v>
      </c>
      <c r="G33" s="35">
        <v>19</v>
      </c>
      <c r="H33" s="35">
        <v>207</v>
      </c>
      <c r="I33" s="30">
        <f t="shared" si="0"/>
        <v>230</v>
      </c>
    </row>
    <row r="34" spans="2:9" ht="12.75">
      <c r="B34" s="19" t="s">
        <v>55</v>
      </c>
      <c r="C34" s="22" t="s">
        <v>36</v>
      </c>
      <c r="D34" s="35">
        <v>4</v>
      </c>
      <c r="E34" s="35">
        <v>1</v>
      </c>
      <c r="F34" s="35">
        <v>9</v>
      </c>
      <c r="G34" s="35">
        <v>0</v>
      </c>
      <c r="H34" s="35">
        <v>7</v>
      </c>
      <c r="I34" s="30">
        <f t="shared" si="0"/>
        <v>12</v>
      </c>
    </row>
    <row r="35" spans="2:9" ht="12.75">
      <c r="B35" s="19" t="s">
        <v>56</v>
      </c>
      <c r="C35" s="22" t="s">
        <v>37</v>
      </c>
      <c r="D35" s="40">
        <v>3</v>
      </c>
      <c r="E35" s="40">
        <v>1</v>
      </c>
      <c r="F35" s="40">
        <v>4</v>
      </c>
      <c r="G35" s="40">
        <v>22</v>
      </c>
      <c r="H35" s="40">
        <v>574</v>
      </c>
      <c r="I35" s="30">
        <f>SUM(D35,E35,G35,H35)</f>
        <v>600</v>
      </c>
    </row>
    <row r="36" spans="2:8" ht="12.75">
      <c r="B36" s="5"/>
      <c r="C36" s="5"/>
      <c r="D36" s="7"/>
      <c r="E36" s="7"/>
      <c r="F36" s="7"/>
      <c r="H36" s="25"/>
    </row>
    <row r="37" spans="2:9" ht="12.75">
      <c r="B37" s="8" t="s">
        <v>4</v>
      </c>
      <c r="C37" s="8" t="s">
        <v>5</v>
      </c>
      <c r="D37" s="9">
        <f aca="true" t="shared" si="1" ref="D37:I37">SUM(D11:D35)</f>
        <v>601</v>
      </c>
      <c r="E37" s="9">
        <f t="shared" si="1"/>
        <v>131</v>
      </c>
      <c r="F37" s="9">
        <f t="shared" si="1"/>
        <v>736</v>
      </c>
      <c r="G37" s="9">
        <f t="shared" si="1"/>
        <v>4201</v>
      </c>
      <c r="H37" s="9">
        <f t="shared" si="1"/>
        <v>47638</v>
      </c>
      <c r="I37" s="9">
        <f t="shared" si="1"/>
        <v>52571</v>
      </c>
    </row>
    <row r="38" spans="2:9" ht="12.75">
      <c r="B38" s="8"/>
      <c r="C38" s="8"/>
      <c r="D38" s="9"/>
      <c r="E38" s="9"/>
      <c r="F38" s="9"/>
      <c r="G38" s="9"/>
      <c r="H38" s="9"/>
      <c r="I38" s="9"/>
    </row>
    <row r="39" spans="2:9" ht="12.75">
      <c r="B39" s="38" t="s">
        <v>69</v>
      </c>
      <c r="C39" s="39"/>
      <c r="D39" s="39">
        <v>77</v>
      </c>
      <c r="E39" s="39">
        <v>15</v>
      </c>
      <c r="F39" s="39">
        <v>92</v>
      </c>
      <c r="G39" s="39">
        <v>546</v>
      </c>
      <c r="H39" s="39">
        <v>9057</v>
      </c>
      <c r="I39" s="37">
        <f>SUM(D39,E39,G39,H39)</f>
        <v>9695</v>
      </c>
    </row>
    <row r="40" spans="2:8" ht="12.75">
      <c r="B40" s="8"/>
      <c r="C40" s="8"/>
      <c r="D40" s="9"/>
      <c r="E40" s="9"/>
      <c r="F40" s="9"/>
      <c r="H40" s="26"/>
    </row>
    <row r="41" spans="2:8" ht="12.75">
      <c r="B41" s="32" t="s">
        <v>64</v>
      </c>
      <c r="C41" s="32"/>
      <c r="D41" s="32"/>
      <c r="E41" s="32"/>
      <c r="F41" s="32"/>
      <c r="G41" s="32"/>
      <c r="H41" s="32"/>
    </row>
    <row r="42" spans="2:9" ht="12.75">
      <c r="B42" s="33" t="s">
        <v>66</v>
      </c>
      <c r="C42" s="18"/>
      <c r="D42" s="18"/>
      <c r="E42" s="18"/>
      <c r="F42" s="18"/>
      <c r="G42" s="18"/>
      <c r="H42" s="18"/>
      <c r="I42" s="20"/>
    </row>
    <row r="43" spans="2:8" ht="12.75">
      <c r="B43" s="26" t="s">
        <v>65</v>
      </c>
      <c r="C43" s="5"/>
      <c r="D43" s="7"/>
      <c r="E43" s="7"/>
      <c r="F43" s="7"/>
      <c r="H43" s="26"/>
    </row>
    <row r="44" spans="2:8" ht="12.75">
      <c r="B44" s="34" t="s">
        <v>67</v>
      </c>
      <c r="C44" s="5"/>
      <c r="D44" s="7"/>
      <c r="E44" s="7"/>
      <c r="F44" s="7"/>
      <c r="H44" s="26"/>
    </row>
    <row r="45" spans="3:8" ht="12.75">
      <c r="C45" s="5"/>
      <c r="D45" s="7"/>
      <c r="E45" s="7"/>
      <c r="F45" s="7"/>
      <c r="H45" s="26"/>
    </row>
    <row r="46" spans="2:8" ht="12.75">
      <c r="B46" s="5"/>
      <c r="C46" s="5"/>
      <c r="D46" s="7"/>
      <c r="E46" s="7"/>
      <c r="F46" s="7"/>
      <c r="H46" s="26"/>
    </row>
    <row r="47" spans="2:9" s="11" customFormat="1" ht="11.25">
      <c r="B47" s="10" t="s">
        <v>71</v>
      </c>
      <c r="C47" s="10"/>
      <c r="D47" s="12"/>
      <c r="E47" s="12"/>
      <c r="F47" s="12"/>
      <c r="G47" s="13"/>
      <c r="H47" s="26"/>
      <c r="I47" s="13"/>
    </row>
    <row r="48" spans="2:9" s="11" customFormat="1" ht="11.25">
      <c r="B48" s="10" t="s">
        <v>70</v>
      </c>
      <c r="D48" s="13"/>
      <c r="E48" s="13"/>
      <c r="F48" s="13"/>
      <c r="G48" s="13"/>
      <c r="H48" s="26"/>
      <c r="I48" s="13"/>
    </row>
    <row r="49" spans="4:9" s="11" customFormat="1" ht="11.25">
      <c r="D49" s="13"/>
      <c r="E49" s="13"/>
      <c r="F49" s="13"/>
      <c r="G49" s="13"/>
      <c r="H49" s="26"/>
      <c r="I49" s="13"/>
    </row>
    <row r="50" spans="4:9" s="11" customFormat="1" ht="11.25">
      <c r="D50" s="13"/>
      <c r="E50" s="13"/>
      <c r="F50" s="13"/>
      <c r="G50" s="13"/>
      <c r="H50" s="26"/>
      <c r="I50" s="13"/>
    </row>
    <row r="51" spans="4:9" s="15" customFormat="1" ht="12">
      <c r="D51" s="14"/>
      <c r="E51" s="14"/>
      <c r="F51" s="14"/>
      <c r="G51" s="14"/>
      <c r="H51" s="26"/>
      <c r="I51" s="14"/>
    </row>
    <row r="52" spans="4:9" s="11" customFormat="1" ht="11.25">
      <c r="D52" s="13"/>
      <c r="E52" s="13"/>
      <c r="F52" s="13"/>
      <c r="G52" s="13"/>
      <c r="H52" s="26"/>
      <c r="I52" s="13"/>
    </row>
    <row r="53" spans="4:9" s="11" customFormat="1" ht="11.25">
      <c r="D53" s="13"/>
      <c r="E53" s="13"/>
      <c r="F53" s="13"/>
      <c r="G53" s="13"/>
      <c r="H53" s="26"/>
      <c r="I53" s="13"/>
    </row>
    <row r="54" spans="4:9" s="11" customFormat="1" ht="11.25">
      <c r="D54" s="13"/>
      <c r="E54" s="13"/>
      <c r="F54" s="13"/>
      <c r="G54" s="13"/>
      <c r="H54" s="26"/>
      <c r="I54" s="13"/>
    </row>
    <row r="55" spans="4:9" s="11" customFormat="1" ht="11.25">
      <c r="D55" s="13"/>
      <c r="E55" s="13"/>
      <c r="F55" s="13"/>
      <c r="G55" s="13"/>
      <c r="H55" s="26"/>
      <c r="I55" s="13"/>
    </row>
    <row r="56" spans="4:9" s="11" customFormat="1" ht="11.25">
      <c r="D56" s="13"/>
      <c r="E56" s="13"/>
      <c r="F56" s="13"/>
      <c r="G56" s="13"/>
      <c r="H56" s="26"/>
      <c r="I56" s="13"/>
    </row>
    <row r="57" spans="4:9" s="11" customFormat="1" ht="11.25">
      <c r="D57" s="13"/>
      <c r="E57" s="13"/>
      <c r="F57" s="13"/>
      <c r="G57" s="13"/>
      <c r="H57" s="26"/>
      <c r="I57" s="13"/>
    </row>
    <row r="58" spans="4:9" s="15" customFormat="1" ht="12">
      <c r="D58" s="14"/>
      <c r="E58" s="14"/>
      <c r="F58" s="14"/>
      <c r="G58" s="14"/>
      <c r="H58" s="26"/>
      <c r="I58" s="14"/>
    </row>
    <row r="59" spans="4:9" s="11" customFormat="1" ht="11.25">
      <c r="D59" s="13"/>
      <c r="E59" s="13"/>
      <c r="F59" s="13"/>
      <c r="G59" s="13"/>
      <c r="H59" s="27"/>
      <c r="I59" s="13"/>
    </row>
    <row r="60" spans="4:9" s="11" customFormat="1" ht="11.25">
      <c r="D60" s="13"/>
      <c r="E60" s="13"/>
      <c r="F60" s="13"/>
      <c r="G60" s="13"/>
      <c r="H60" s="26"/>
      <c r="I60" s="13"/>
    </row>
    <row r="61" spans="4:9" s="11" customFormat="1" ht="11.25">
      <c r="D61" s="13"/>
      <c r="E61" s="13"/>
      <c r="F61" s="13"/>
      <c r="G61" s="13"/>
      <c r="H61" s="26"/>
      <c r="I61" s="13"/>
    </row>
    <row r="62" spans="4:9" s="11" customFormat="1" ht="11.25">
      <c r="D62" s="13"/>
      <c r="E62" s="13"/>
      <c r="F62" s="13"/>
      <c r="G62" s="13"/>
      <c r="H62" s="26"/>
      <c r="I62" s="13"/>
    </row>
    <row r="63" spans="4:9" s="11" customFormat="1" ht="11.25">
      <c r="D63" s="13"/>
      <c r="E63" s="13"/>
      <c r="F63" s="13"/>
      <c r="G63" s="13"/>
      <c r="H63" s="26"/>
      <c r="I63" s="13"/>
    </row>
    <row r="64" spans="4:9" s="11" customFormat="1" ht="11.25">
      <c r="D64" s="13"/>
      <c r="E64" s="13"/>
      <c r="F64" s="13"/>
      <c r="G64" s="13"/>
      <c r="H64" s="26"/>
      <c r="I64" s="13"/>
    </row>
    <row r="65" spans="2:8" ht="12.75">
      <c r="B65" s="11"/>
      <c r="C65" s="11"/>
      <c r="H65" s="28"/>
    </row>
    <row r="66" spans="2:9" ht="12.75">
      <c r="B66" s="11"/>
      <c r="C66" s="11"/>
      <c r="D66" s="13"/>
      <c r="E66" s="13"/>
      <c r="F66" s="13"/>
      <c r="G66" s="13"/>
      <c r="H66" s="29"/>
      <c r="I66" s="13"/>
    </row>
    <row r="67" spans="2:9" ht="12.75">
      <c r="B67" s="11"/>
      <c r="C67" s="11"/>
      <c r="D67" s="13"/>
      <c r="E67" s="13"/>
      <c r="F67" s="13"/>
      <c r="G67" s="13"/>
      <c r="H67" s="29"/>
      <c r="I67" s="13"/>
    </row>
    <row r="68" spans="2:9" ht="12.75">
      <c r="B68" s="11"/>
      <c r="C68" s="11"/>
      <c r="D68" s="13"/>
      <c r="E68" s="13"/>
      <c r="F68" s="13"/>
      <c r="G68" s="13"/>
      <c r="H68" s="29"/>
      <c r="I68" s="13"/>
    </row>
    <row r="69" spans="2:9" s="17" customFormat="1" ht="12.75">
      <c r="B69" s="15"/>
      <c r="C69" s="15"/>
      <c r="D69" s="14"/>
      <c r="E69" s="14"/>
      <c r="F69" s="14"/>
      <c r="G69" s="14"/>
      <c r="H69" s="29"/>
      <c r="I69" s="14"/>
    </row>
    <row r="70" spans="4:9" ht="12.75">
      <c r="D70" s="13"/>
      <c r="E70" s="13"/>
      <c r="F70" s="13"/>
      <c r="G70" s="13"/>
      <c r="H70" s="29"/>
      <c r="I70" s="13"/>
    </row>
    <row r="71" spans="2:9" ht="12.75">
      <c r="B71" s="11"/>
      <c r="C71" s="11"/>
      <c r="D71" s="13"/>
      <c r="E71" s="13"/>
      <c r="F71" s="13"/>
      <c r="G71" s="13"/>
      <c r="H71" s="29"/>
      <c r="I71" s="13"/>
    </row>
    <row r="72" spans="2:9" ht="12.75">
      <c r="B72" s="11"/>
      <c r="C72" s="11"/>
      <c r="D72" s="13"/>
      <c r="E72" s="13"/>
      <c r="F72" s="13"/>
      <c r="G72" s="13"/>
      <c r="H72" s="29"/>
      <c r="I72" s="13"/>
    </row>
    <row r="73" spans="2:9" ht="12.75">
      <c r="B73" s="11"/>
      <c r="C73" s="11"/>
      <c r="D73" s="13"/>
      <c r="E73" s="13"/>
      <c r="F73" s="13"/>
      <c r="G73" s="13"/>
      <c r="H73" s="14"/>
      <c r="I73" s="13"/>
    </row>
    <row r="74" spans="2:9" ht="12.75">
      <c r="B74" s="11"/>
      <c r="C74" s="11"/>
      <c r="D74" s="13"/>
      <c r="E74" s="13"/>
      <c r="F74" s="13"/>
      <c r="G74" s="13"/>
      <c r="H74" s="14"/>
      <c r="I74" s="13"/>
    </row>
    <row r="75" spans="2:9" s="17" customFormat="1" ht="12.75">
      <c r="B75" s="15"/>
      <c r="C75" s="15"/>
      <c r="D75" s="14"/>
      <c r="E75" s="14"/>
      <c r="F75" s="14"/>
      <c r="G75" s="14"/>
      <c r="H75" s="14"/>
      <c r="I75" s="14"/>
    </row>
    <row r="76" spans="4:9" ht="12.75">
      <c r="D76" s="13"/>
      <c r="E76" s="13"/>
      <c r="F76" s="13"/>
      <c r="G76" s="13"/>
      <c r="H76" s="14"/>
      <c r="I76" s="13"/>
    </row>
    <row r="77" spans="2:9" ht="12.75">
      <c r="B77" s="11"/>
      <c r="C77" s="11"/>
      <c r="D77" s="13"/>
      <c r="E77" s="13"/>
      <c r="F77" s="13"/>
      <c r="G77" s="13"/>
      <c r="H77" s="14"/>
      <c r="I77" s="13"/>
    </row>
    <row r="78" spans="2:9" ht="12.75">
      <c r="B78" s="11"/>
      <c r="C78" s="11"/>
      <c r="D78" s="13"/>
      <c r="E78" s="13"/>
      <c r="F78" s="13"/>
      <c r="G78" s="13"/>
      <c r="H78" s="14"/>
      <c r="I78" s="13"/>
    </row>
    <row r="79" spans="2:9" ht="12.75">
      <c r="B79" s="11"/>
      <c r="C79" s="11"/>
      <c r="D79" s="13"/>
      <c r="E79" s="13"/>
      <c r="F79" s="13"/>
      <c r="G79" s="13"/>
      <c r="H79" s="14"/>
      <c r="I79" s="13"/>
    </row>
    <row r="80" spans="2:9" ht="12.75">
      <c r="B80" s="11"/>
      <c r="C80" s="11"/>
      <c r="D80" s="13"/>
      <c r="E80" s="13"/>
      <c r="F80" s="13"/>
      <c r="G80" s="13"/>
      <c r="H80" s="14"/>
      <c r="I80" s="13"/>
    </row>
    <row r="81" spans="2:9" s="17" customFormat="1" ht="12.75">
      <c r="B81" s="15"/>
      <c r="C81" s="15"/>
      <c r="D81" s="14"/>
      <c r="E81" s="14"/>
      <c r="F81" s="14"/>
      <c r="G81" s="14"/>
      <c r="H81" s="14"/>
      <c r="I81" s="14"/>
    </row>
    <row r="82" spans="4:9" ht="12.75">
      <c r="D82" s="13"/>
      <c r="E82" s="13"/>
      <c r="F82" s="13"/>
      <c r="G82" s="13"/>
      <c r="H82" s="14"/>
      <c r="I82" s="13"/>
    </row>
    <row r="83" spans="2:9" ht="12.75">
      <c r="B83" s="11"/>
      <c r="C83" s="11"/>
      <c r="D83" s="13"/>
      <c r="E83" s="13"/>
      <c r="F83" s="13"/>
      <c r="G83" s="13"/>
      <c r="H83" s="14"/>
      <c r="I83" s="13"/>
    </row>
    <row r="84" spans="2:9" ht="12.75">
      <c r="B84" s="11"/>
      <c r="C84" s="11"/>
      <c r="D84" s="13"/>
      <c r="E84" s="13"/>
      <c r="F84" s="13"/>
      <c r="G84" s="13"/>
      <c r="H84" s="14"/>
      <c r="I84" s="13"/>
    </row>
    <row r="85" spans="2:9" ht="12.75">
      <c r="B85" s="11"/>
      <c r="C85" s="11"/>
      <c r="D85" s="13"/>
      <c r="E85" s="13"/>
      <c r="F85" s="13"/>
      <c r="G85" s="13"/>
      <c r="H85" s="14"/>
      <c r="I85" s="13"/>
    </row>
    <row r="86" spans="2:9" ht="12.75">
      <c r="B86" s="11"/>
      <c r="C86" s="11"/>
      <c r="D86" s="13"/>
      <c r="E86" s="13"/>
      <c r="F86" s="13"/>
      <c r="G86" s="13"/>
      <c r="H86" s="14"/>
      <c r="I86" s="13"/>
    </row>
    <row r="87" spans="2:9" s="17" customFormat="1" ht="12.75">
      <c r="B87" s="15"/>
      <c r="C87" s="15"/>
      <c r="D87" s="14"/>
      <c r="E87" s="14"/>
      <c r="F87" s="14"/>
      <c r="G87" s="14"/>
      <c r="H87" s="14"/>
      <c r="I87" s="14"/>
    </row>
    <row r="88" ht="12.75">
      <c r="H88" s="16"/>
    </row>
  </sheetData>
  <sheetProtection/>
  <mergeCells count="2">
    <mergeCell ref="D5:I5"/>
    <mergeCell ref="D6:I6"/>
  </mergeCells>
  <printOptions gridLines="1"/>
  <pageMargins left="0.7479166666666667" right="0.7479166666666667" top="0.9840277777777777" bottom="0.9840277777777778" header="0.5" footer="0.5118055555555556"/>
  <pageSetup fitToHeight="1" fitToWidth="1" horizontalDpi="300" verticalDpi="300" orientation="landscape" paperSize="9" scale="95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Reynders Kathleen</cp:lastModifiedBy>
  <dcterms:created xsi:type="dcterms:W3CDTF">2009-06-03T08:12:57Z</dcterms:created>
  <dcterms:modified xsi:type="dcterms:W3CDTF">2021-07-07T07:21:27Z</dcterms:modified>
  <cp:category/>
  <cp:version/>
  <cp:contentType/>
  <cp:contentStatus/>
</cp:coreProperties>
</file>