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activeTab="0"/>
  </bookViews>
  <sheets>
    <sheet name="marques 2022" sheetId="1" r:id="rId1"/>
    <sheet name="marques 2021" sheetId="2" r:id="rId2"/>
    <sheet name="marques 2020" sheetId="3" r:id="rId3"/>
    <sheet name="marques 2019" sheetId="4" r:id="rId4"/>
    <sheet name="marques 2018" sheetId="5" r:id="rId5"/>
    <sheet name="marques 2017" sheetId="6" r:id="rId6"/>
  </sheets>
  <definedNames>
    <definedName name="_xlnm.Print_Area" localSheetId="5">'marques 2017'!$A$1:$I$32</definedName>
    <definedName name="_xlnm.Print_Area" localSheetId="4">'marques 2018'!$A$1:$I$32</definedName>
    <definedName name="_xlnm.Print_Area" localSheetId="3">'marques 2019'!$A$1:$I$32</definedName>
    <definedName name="_xlnm.Print_Area" localSheetId="2">'marques 2020'!$A$1:$I$32</definedName>
    <definedName name="_xlnm.Print_Area" localSheetId="1">'marques 2021'!$A$1:$I$32</definedName>
    <definedName name="_xlnm.Print_Area" localSheetId="0">'marques 2022'!$A$1:$I$32</definedName>
  </definedNames>
  <calcPr fullCalcOnLoad="1"/>
</workbook>
</file>

<file path=xl/sharedStrings.xml><?xml version="1.0" encoding="utf-8"?>
<sst xmlns="http://schemas.openxmlformats.org/spreadsheetml/2006/main" count="674" uniqueCount="184">
  <si>
    <t>Source: SPF Mobilité &amp; Transports - FEBIAC</t>
  </si>
  <si>
    <t>%</t>
  </si>
  <si>
    <t>Autres - Andere</t>
  </si>
  <si>
    <t>Occasions</t>
  </si>
  <si>
    <t>Nieuwe</t>
  </si>
  <si>
    <t>Tweedehandse</t>
  </si>
  <si>
    <t xml:space="preserve">APRILIA                       </t>
  </si>
  <si>
    <t xml:space="preserve">BMW                           </t>
  </si>
  <si>
    <t xml:space="preserve">BOMBARDIER                    </t>
  </si>
  <si>
    <t xml:space="preserve">CAGIVA                        </t>
  </si>
  <si>
    <t xml:space="preserve">CF MOTO                       </t>
  </si>
  <si>
    <t xml:space="preserve">DAELIM                        </t>
  </si>
  <si>
    <t xml:space="preserve">DUCATI                        </t>
  </si>
  <si>
    <t xml:space="preserve">GAS GAS                       </t>
  </si>
  <si>
    <t xml:space="preserve">GILERA                        </t>
  </si>
  <si>
    <t xml:space="preserve">HARLEY-DAVIDSON               </t>
  </si>
  <si>
    <t xml:space="preserve">HONDA                         </t>
  </si>
  <si>
    <t xml:space="preserve">HUSQVARNA                     </t>
  </si>
  <si>
    <t xml:space="preserve">HYOSUNG                       </t>
  </si>
  <si>
    <t xml:space="preserve">JINCHENG                      </t>
  </si>
  <si>
    <t xml:space="preserve">JINLUN                        </t>
  </si>
  <si>
    <t xml:space="preserve">KAWASAKI                      </t>
  </si>
  <si>
    <t xml:space="preserve">KEEWAY                        </t>
  </si>
  <si>
    <t xml:space="preserve">KTM                           </t>
  </si>
  <si>
    <t xml:space="preserve">KYMCO                         </t>
  </si>
  <si>
    <t xml:space="preserve">LAMBRETTA                     </t>
  </si>
  <si>
    <t xml:space="preserve">LML                           </t>
  </si>
  <si>
    <t xml:space="preserve">MBK                           </t>
  </si>
  <si>
    <t xml:space="preserve">MOTO GUZZI                    </t>
  </si>
  <si>
    <t xml:space="preserve">MV AGUSTA                     </t>
  </si>
  <si>
    <t xml:space="preserve">PEUGEOT                       </t>
  </si>
  <si>
    <t xml:space="preserve">PGO                           </t>
  </si>
  <si>
    <t xml:space="preserve">PIAGGIO                       </t>
  </si>
  <si>
    <t xml:space="preserve">POLARIS                       </t>
  </si>
  <si>
    <t xml:space="preserve">SKYTEAM                       </t>
  </si>
  <si>
    <t xml:space="preserve">SUZUKI                        </t>
  </si>
  <si>
    <t xml:space="preserve">SV                            </t>
  </si>
  <si>
    <t xml:space="preserve">SYM                           </t>
  </si>
  <si>
    <t xml:space="preserve">TGB                           </t>
  </si>
  <si>
    <t xml:space="preserve">TRIUMPH                       </t>
  </si>
  <si>
    <t xml:space="preserve">VESPA                         </t>
  </si>
  <si>
    <t xml:space="preserve">YAMAHA                        </t>
  </si>
  <si>
    <t xml:space="preserve">ZHENHUA                       </t>
  </si>
  <si>
    <t>TOTAL-TOTAAL</t>
  </si>
  <si>
    <t>Neufs</t>
  </si>
  <si>
    <t>Immatriculations de motos, trikes et quads neufs et d'occasion par marque</t>
  </si>
  <si>
    <t>Inschrijvingen van nieuwe en tweedehandse motorfietsen, trikes en quads per merk</t>
  </si>
  <si>
    <t xml:space="preserve">ZNEN                          </t>
  </si>
  <si>
    <t>14.</t>
  </si>
  <si>
    <t xml:space="preserve">NECO                          </t>
  </si>
  <si>
    <t xml:space="preserve">RAZZO                         </t>
  </si>
  <si>
    <t xml:space="preserve">BETA                          </t>
  </si>
  <si>
    <t xml:space="preserve">ROYAL ENFIELD                 </t>
  </si>
  <si>
    <t xml:space="preserve">RENAULT                       </t>
  </si>
  <si>
    <t xml:space="preserve">SHERCO                        </t>
  </si>
  <si>
    <t xml:space="preserve">DIVERS/BUELL                  </t>
  </si>
  <si>
    <t xml:space="preserve">MASH                          </t>
  </si>
  <si>
    <t xml:space="preserve">INDIAN                        </t>
  </si>
  <si>
    <t xml:space="preserve">MOTO STAR                     </t>
  </si>
  <si>
    <t xml:space="preserve">BULLIT                        </t>
  </si>
  <si>
    <t xml:space="preserve">KSR MOTO                      </t>
  </si>
  <si>
    <t xml:space="preserve">ZERO MOTORCYCLES              </t>
  </si>
  <si>
    <t xml:space="preserve">ORCAL                         </t>
  </si>
  <si>
    <t xml:space="preserve">MONTESA                       </t>
  </si>
  <si>
    <t xml:space="preserve">QUADRO                        </t>
  </si>
  <si>
    <t xml:space="preserve">FLANDRIA                      </t>
  </si>
  <si>
    <t xml:space="preserve">ZUNDAPP                       </t>
  </si>
  <si>
    <t xml:space="preserve">APGMOTO                       </t>
  </si>
  <si>
    <t xml:space="preserve">BRIXTON                       </t>
  </si>
  <si>
    <t xml:space="preserve">HANWAY                        </t>
  </si>
  <si>
    <t xml:space="preserve">MONDIAL                       </t>
  </si>
  <si>
    <t xml:space="preserve">QTEC                          </t>
  </si>
  <si>
    <t xml:space="preserve">SWM                           </t>
  </si>
  <si>
    <t xml:space="preserve">VICTORY                       </t>
  </si>
  <si>
    <t>2017</t>
  </si>
  <si>
    <t>2018</t>
  </si>
  <si>
    <t>YAMAHA</t>
  </si>
  <si>
    <t>BMW</t>
  </si>
  <si>
    <t>HONDA</t>
  </si>
  <si>
    <t>PIAGGIO</t>
  </si>
  <si>
    <t>KAWASAKI</t>
  </si>
  <si>
    <t>HARLEY-DAVIDSON</t>
  </si>
  <si>
    <t>KTM</t>
  </si>
  <si>
    <t>SYM</t>
  </si>
  <si>
    <t>TRIUMPH</t>
  </si>
  <si>
    <t>SUZUKI</t>
  </si>
  <si>
    <t>KYMCO</t>
  </si>
  <si>
    <t>DUCATI</t>
  </si>
  <si>
    <t>HUSQVARNA</t>
  </si>
  <si>
    <t>BULLIT</t>
  </si>
  <si>
    <t>NECO</t>
  </si>
  <si>
    <t>MASH</t>
  </si>
  <si>
    <t>CF MOTO</t>
  </si>
  <si>
    <t>BRIXTON</t>
  </si>
  <si>
    <t>ORCAL</t>
  </si>
  <si>
    <t>ROYAL ENFIELD</t>
  </si>
  <si>
    <t>BENELLI</t>
  </si>
  <si>
    <t>BETA</t>
  </si>
  <si>
    <t>INDIAN</t>
  </si>
  <si>
    <t>PEUGEOT</t>
  </si>
  <si>
    <t>MONDIAL</t>
  </si>
  <si>
    <t>APRILIA</t>
  </si>
  <si>
    <t>ARCHIVE MOTORCYCLE</t>
  </si>
  <si>
    <t>MOTO GUZZI</t>
  </si>
  <si>
    <t>ZHENHUA</t>
  </si>
  <si>
    <t>SHERCO</t>
  </si>
  <si>
    <t>BOMBARDIER</t>
  </si>
  <si>
    <t>SKYTEAM</t>
  </si>
  <si>
    <t>KSR MOTO</t>
  </si>
  <si>
    <t>ZERO MOTORCYCLES</t>
  </si>
  <si>
    <t>MV AGUSTA</t>
  </si>
  <si>
    <t>QUADRO</t>
  </si>
  <si>
    <t>MOTO STAR</t>
  </si>
  <si>
    <t>POLARIS</t>
  </si>
  <si>
    <t>RENAULT</t>
  </si>
  <si>
    <t>GARIA</t>
  </si>
  <si>
    <t>MUTT</t>
  </si>
  <si>
    <t>EAGLE</t>
  </si>
  <si>
    <t>GAS GAS</t>
  </si>
  <si>
    <t>KL</t>
  </si>
  <si>
    <t>SWM</t>
  </si>
  <si>
    <t>LAMBRETTA</t>
  </si>
  <si>
    <t>VESPA</t>
  </si>
  <si>
    <t>RAZZO</t>
  </si>
  <si>
    <t>DAELIM</t>
  </si>
  <si>
    <t>LML</t>
  </si>
  <si>
    <t>MBK</t>
  </si>
  <si>
    <t>PGO</t>
  </si>
  <si>
    <t>ZNEN</t>
  </si>
  <si>
    <t>JINLUN</t>
  </si>
  <si>
    <t>KEEWAY</t>
  </si>
  <si>
    <t>HYOSUNG</t>
  </si>
  <si>
    <t>SV</t>
  </si>
  <si>
    <t>CAGIVA</t>
  </si>
  <si>
    <t>GILERA</t>
  </si>
  <si>
    <t>JINCHENG</t>
  </si>
  <si>
    <t>ZUNDAPP</t>
  </si>
  <si>
    <t>2019</t>
  </si>
  <si>
    <t xml:space="preserve">BENELLI                       </t>
  </si>
  <si>
    <t xml:space="preserve">ARCHIVE MOTORCYCLE            </t>
  </si>
  <si>
    <t xml:space="preserve">NIU                           </t>
  </si>
  <si>
    <t xml:space="preserve">SUPER SOCO                    </t>
  </si>
  <si>
    <t xml:space="preserve">ERIDER                        </t>
  </si>
  <si>
    <t xml:space="preserve">MUTT                          </t>
  </si>
  <si>
    <t xml:space="preserve">VENT                          </t>
  </si>
  <si>
    <t xml:space="preserve">FANTIC MOTOR                  </t>
  </si>
  <si>
    <t xml:space="preserve">ZONGSHEN                      </t>
  </si>
  <si>
    <t xml:space="preserve">MALAGUTI                      </t>
  </si>
  <si>
    <t xml:space="preserve">WLIE                          </t>
  </si>
  <si>
    <t xml:space="preserve">HERCULES                      </t>
  </si>
  <si>
    <t>BTC</t>
  </si>
  <si>
    <t>2020</t>
  </si>
  <si>
    <t xml:space="preserve">BRP                           </t>
  </si>
  <si>
    <t xml:space="preserve">ZONTES                        </t>
  </si>
  <si>
    <t xml:space="preserve">CAN-AM                        </t>
  </si>
  <si>
    <t xml:space="preserve">JTC                           </t>
  </si>
  <si>
    <t xml:space="preserve">MOTRON                        </t>
  </si>
  <si>
    <t xml:space="preserve">VOGE                          </t>
  </si>
  <si>
    <t xml:space="preserve">SEGWAY                        </t>
  </si>
  <si>
    <t xml:space="preserve">EAGLE                         </t>
  </si>
  <si>
    <t xml:space="preserve">RIEJU                         </t>
  </si>
  <si>
    <t xml:space="preserve">HORWIN                        </t>
  </si>
  <si>
    <t>BRP</t>
  </si>
  <si>
    <t>DIVERS/BUELL</t>
  </si>
  <si>
    <t>SAROLEA</t>
  </si>
  <si>
    <t>Bron: FOD Mobiliteit en Vervoer - FEBIAC</t>
  </si>
  <si>
    <t>2021</t>
  </si>
  <si>
    <t>2022</t>
  </si>
  <si>
    <t>MOTRON</t>
  </si>
  <si>
    <t>ZONTES</t>
  </si>
  <si>
    <t>FANTIC MOTOR</t>
  </si>
  <si>
    <t>SUPER SOCO</t>
  </si>
  <si>
    <t>ERIDER</t>
  </si>
  <si>
    <t>SEGWAY</t>
  </si>
  <si>
    <t>VOGE</t>
  </si>
  <si>
    <t>BLUROC</t>
  </si>
  <si>
    <t>NIU</t>
  </si>
  <si>
    <t>BLUROC MOTORCYCLES</t>
  </si>
  <si>
    <t>SILENCE</t>
  </si>
  <si>
    <t>QUADDY</t>
  </si>
  <si>
    <t>MOTO MORINI</t>
  </si>
  <si>
    <t>VENT</t>
  </si>
  <si>
    <t>GILLET</t>
  </si>
  <si>
    <t>BSA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</si>
</sst>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\ ###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B64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</border>
    <border>
      <left style="thin">
        <color rgb="FF3877A6"/>
      </left>
      <right style="thin">
        <color rgb="FF09558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21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61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9" fontId="10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49" fontId="14" fillId="33" borderId="1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81" fontId="15" fillId="0" borderId="0" xfId="61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9" fontId="16" fillId="0" borderId="0" xfId="61" applyNumberFormat="1" applyFont="1" applyFill="1" applyBorder="1" applyAlignment="1" applyProtection="1">
      <alignment/>
      <protection/>
    </xf>
    <xf numFmtId="10" fontId="15" fillId="0" borderId="0" xfId="61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4"/>
  <sheetViews>
    <sheetView tabSelected="1" zoomScale="90" zoomScaleNormal="90" zoomScalePageLayoutView="0" workbookViewId="0" topLeftCell="A30">
      <selection activeCell="M47" sqref="M47"/>
    </sheetView>
  </sheetViews>
  <sheetFormatPr defaultColWidth="9.140625" defaultRowHeight="12.75"/>
  <cols>
    <col min="1" max="1" width="3.7109375" style="1" customWidth="1"/>
    <col min="2" max="2" width="28.421875" style="1" customWidth="1"/>
    <col min="3" max="3" width="6.57421875" style="1" bestFit="1" customWidth="1"/>
    <col min="4" max="4" width="8.8515625" style="31" bestFit="1" customWidth="1"/>
    <col min="5" max="5" width="5.57421875" style="1" customWidth="1"/>
    <col min="6" max="6" width="29.00390625" style="1" customWidth="1"/>
    <col min="7" max="7" width="6.57421875" style="1" bestFit="1" customWidth="1"/>
    <col min="8" max="8" width="8.8515625" style="31" bestFit="1" customWidth="1"/>
    <col min="9" max="9" width="7.7109375" style="1" customWidth="1"/>
    <col min="10" max="10" width="12.7109375" style="1" customWidth="1"/>
    <col min="11" max="16384" width="9.140625" style="1" customWidth="1"/>
  </cols>
  <sheetData>
    <row r="1" spans="1:8" ht="14.25">
      <c r="A1" s="10" t="s">
        <v>48</v>
      </c>
      <c r="B1" s="2" t="s">
        <v>45</v>
      </c>
      <c r="C1" s="11"/>
      <c r="D1" s="25"/>
      <c r="E1" s="11"/>
      <c r="H1" s="32"/>
    </row>
    <row r="2" spans="1:5" ht="14.25">
      <c r="A2" s="2"/>
      <c r="B2" s="2" t="s">
        <v>46</v>
      </c>
      <c r="C2" s="11"/>
      <c r="D2" s="25"/>
      <c r="E2" s="11"/>
    </row>
    <row r="3" spans="1:5" ht="14.25">
      <c r="A3" s="2"/>
      <c r="B3" s="2"/>
      <c r="C3" s="11"/>
      <c r="D3" s="25"/>
      <c r="E3" s="11"/>
    </row>
    <row r="4" spans="1:8" ht="13.5">
      <c r="A4" s="11"/>
      <c r="B4" s="16" t="s">
        <v>44</v>
      </c>
      <c r="C4" s="17" t="s">
        <v>167</v>
      </c>
      <c r="D4" s="26" t="s">
        <v>1</v>
      </c>
      <c r="E4" s="15"/>
      <c r="F4" s="16" t="s">
        <v>3</v>
      </c>
      <c r="G4" s="17" t="s">
        <v>167</v>
      </c>
      <c r="H4" s="26" t="s">
        <v>1</v>
      </c>
    </row>
    <row r="5" spans="1:8" ht="12.75">
      <c r="A5" s="6"/>
      <c r="B5" s="16" t="s">
        <v>4</v>
      </c>
      <c r="C5" s="17"/>
      <c r="D5" s="26"/>
      <c r="E5" s="15"/>
      <c r="F5" s="16" t="s">
        <v>5</v>
      </c>
      <c r="G5" s="17"/>
      <c r="H5" s="26"/>
    </row>
    <row r="6" spans="1:8" ht="12.75">
      <c r="A6" s="6"/>
      <c r="B6" s="7"/>
      <c r="C6" s="3"/>
      <c r="D6" s="27"/>
      <c r="E6" s="13"/>
      <c r="F6" s="7"/>
      <c r="G6" s="7"/>
      <c r="H6" s="33"/>
    </row>
    <row r="7" spans="1:8" ht="12.75">
      <c r="A7" s="6">
        <v>1</v>
      </c>
      <c r="B7" s="16" t="s">
        <v>78</v>
      </c>
      <c r="C7" s="20">
        <v>3346</v>
      </c>
      <c r="D7" s="28">
        <f aca="true" t="shared" si="0" ref="D7:D33">C7/C$59</f>
        <v>0.13555888668314225</v>
      </c>
      <c r="E7" s="6"/>
      <c r="F7" s="16" t="s">
        <v>78</v>
      </c>
      <c r="G7" s="20">
        <v>13053</v>
      </c>
      <c r="H7" s="28">
        <f aca="true" t="shared" si="1" ref="H7:H57">G7/G$59</f>
        <v>0.16711476417268398</v>
      </c>
    </row>
    <row r="8" spans="1:8" ht="12.75">
      <c r="A8" s="6">
        <f>A7+1</f>
        <v>2</v>
      </c>
      <c r="B8" s="16" t="s">
        <v>77</v>
      </c>
      <c r="C8" s="20">
        <v>3206</v>
      </c>
      <c r="D8" s="28">
        <f t="shared" si="0"/>
        <v>0.1298869667382409</v>
      </c>
      <c r="E8" s="6"/>
      <c r="F8" s="16" t="s">
        <v>76</v>
      </c>
      <c r="G8" s="20">
        <v>11041</v>
      </c>
      <c r="H8" s="28">
        <f t="shared" si="1"/>
        <v>0.14135555896963178</v>
      </c>
    </row>
    <row r="9" spans="1:8" ht="12.75">
      <c r="A9" s="6">
        <f aca="true" t="shared" si="2" ref="A9:A56">A8+1</f>
        <v>3</v>
      </c>
      <c r="B9" s="16" t="s">
        <v>76</v>
      </c>
      <c r="C9" s="20">
        <v>2657</v>
      </c>
      <c r="D9" s="28">
        <f t="shared" si="0"/>
        <v>0.10764493781144918</v>
      </c>
      <c r="E9" s="6"/>
      <c r="F9" s="16" t="s">
        <v>77</v>
      </c>
      <c r="G9" s="20">
        <v>8481</v>
      </c>
      <c r="H9" s="28">
        <f t="shared" si="1"/>
        <v>0.10858042710093717</v>
      </c>
    </row>
    <row r="10" spans="1:8" ht="12.75">
      <c r="A10" s="6">
        <f t="shared" si="2"/>
        <v>4</v>
      </c>
      <c r="B10" s="16" t="s">
        <v>79</v>
      </c>
      <c r="C10" s="20">
        <v>1835</v>
      </c>
      <c r="D10" s="28">
        <f t="shared" si="0"/>
        <v>0.07434266499209982</v>
      </c>
      <c r="E10" s="6"/>
      <c r="F10" s="16" t="s">
        <v>85</v>
      </c>
      <c r="G10" s="20">
        <v>5799</v>
      </c>
      <c r="H10" s="28">
        <f t="shared" si="1"/>
        <v>0.07424335535412506</v>
      </c>
    </row>
    <row r="11" spans="1:8" ht="12.75">
      <c r="A11" s="6">
        <f t="shared" si="2"/>
        <v>5</v>
      </c>
      <c r="B11" s="16" t="s">
        <v>80</v>
      </c>
      <c r="C11" s="20">
        <v>1560</v>
      </c>
      <c r="D11" s="28">
        <f t="shared" si="0"/>
        <v>0.0632013936717579</v>
      </c>
      <c r="E11" s="6"/>
      <c r="F11" s="16" t="s">
        <v>80</v>
      </c>
      <c r="G11" s="20">
        <v>5405</v>
      </c>
      <c r="H11" s="28">
        <f t="shared" si="1"/>
        <v>0.06919905771495878</v>
      </c>
    </row>
    <row r="12" spans="1:8" ht="12.75">
      <c r="A12" s="6">
        <f t="shared" si="2"/>
        <v>6</v>
      </c>
      <c r="B12" s="16" t="s">
        <v>82</v>
      </c>
      <c r="C12" s="20">
        <v>1178</v>
      </c>
      <c r="D12" s="28">
        <f t="shared" si="0"/>
        <v>0.047725154964955635</v>
      </c>
      <c r="E12" s="6"/>
      <c r="F12" s="16" t="s">
        <v>79</v>
      </c>
      <c r="G12" s="20">
        <v>4644</v>
      </c>
      <c r="H12" s="28">
        <f t="shared" si="1"/>
        <v>0.059456137655553846</v>
      </c>
    </row>
    <row r="13" spans="1:8" ht="12.75">
      <c r="A13" s="6">
        <f t="shared" si="2"/>
        <v>7</v>
      </c>
      <c r="B13" s="16" t="s">
        <v>84</v>
      </c>
      <c r="C13" s="20">
        <v>1110</v>
      </c>
      <c r="D13" s="28">
        <f t="shared" si="0"/>
        <v>0.044970222420289266</v>
      </c>
      <c r="E13" s="6"/>
      <c r="F13" s="16" t="s">
        <v>81</v>
      </c>
      <c r="G13" s="20">
        <v>4589</v>
      </c>
      <c r="H13" s="28">
        <f t="shared" si="1"/>
        <v>0.058751984431812364</v>
      </c>
    </row>
    <row r="14" spans="1:8" ht="12.75">
      <c r="A14" s="6">
        <f t="shared" si="2"/>
        <v>8</v>
      </c>
      <c r="B14" s="16" t="s">
        <v>81</v>
      </c>
      <c r="C14" s="20">
        <v>1060</v>
      </c>
      <c r="D14" s="28">
        <f t="shared" si="0"/>
        <v>0.042944536725681645</v>
      </c>
      <c r="E14" s="6"/>
      <c r="F14" s="16" t="s">
        <v>83</v>
      </c>
      <c r="G14" s="20">
        <v>2983</v>
      </c>
      <c r="H14" s="28">
        <f t="shared" si="1"/>
        <v>0.03819071029856097</v>
      </c>
    </row>
    <row r="15" spans="1:8" ht="12.75">
      <c r="A15" s="6">
        <f t="shared" si="2"/>
        <v>9</v>
      </c>
      <c r="B15" s="16" t="s">
        <v>86</v>
      </c>
      <c r="C15" s="20">
        <v>858</v>
      </c>
      <c r="D15" s="28">
        <f t="shared" si="0"/>
        <v>0.034760766519466836</v>
      </c>
      <c r="E15" s="6"/>
      <c r="F15" s="16" t="s">
        <v>82</v>
      </c>
      <c r="G15" s="20">
        <v>2754</v>
      </c>
      <c r="H15" s="28">
        <f t="shared" si="1"/>
        <v>0.03525887233061914</v>
      </c>
    </row>
    <row r="16" spans="1:8" ht="12.75">
      <c r="A16" s="6">
        <f t="shared" si="2"/>
        <v>10</v>
      </c>
      <c r="B16" s="16" t="s">
        <v>83</v>
      </c>
      <c r="C16" s="20">
        <v>800</v>
      </c>
      <c r="D16" s="28">
        <f t="shared" si="0"/>
        <v>0.032410971113721994</v>
      </c>
      <c r="E16" s="6"/>
      <c r="F16" s="16" t="s">
        <v>87</v>
      </c>
      <c r="G16" s="20">
        <v>2073</v>
      </c>
      <c r="H16" s="28">
        <f t="shared" si="1"/>
        <v>0.026540175142110923</v>
      </c>
    </row>
    <row r="17" spans="1:8" ht="12.75">
      <c r="A17" s="6">
        <f t="shared" si="2"/>
        <v>11</v>
      </c>
      <c r="B17" s="16" t="s">
        <v>87</v>
      </c>
      <c r="C17" s="20">
        <v>786</v>
      </c>
      <c r="D17" s="28">
        <f t="shared" si="0"/>
        <v>0.03184377911923186</v>
      </c>
      <c r="E17" s="6"/>
      <c r="F17" s="16" t="s">
        <v>86</v>
      </c>
      <c r="G17" s="20">
        <v>1945</v>
      </c>
      <c r="H17" s="28">
        <f t="shared" si="1"/>
        <v>0.024901418548676193</v>
      </c>
    </row>
    <row r="18" spans="1:8" ht="12.75">
      <c r="A18" s="6">
        <f t="shared" si="2"/>
        <v>12</v>
      </c>
      <c r="B18" s="16" t="s">
        <v>92</v>
      </c>
      <c r="C18" s="20">
        <v>559</v>
      </c>
      <c r="D18" s="28">
        <f t="shared" si="0"/>
        <v>0.022647166065713244</v>
      </c>
      <c r="E18" s="6"/>
      <c r="F18" s="16" t="s">
        <v>84</v>
      </c>
      <c r="G18" s="20">
        <v>1646</v>
      </c>
      <c r="H18" s="28">
        <f t="shared" si="1"/>
        <v>0.02107338556869975</v>
      </c>
    </row>
    <row r="19" spans="1:8" ht="12.75">
      <c r="A19" s="6">
        <f t="shared" si="2"/>
        <v>13</v>
      </c>
      <c r="B19" s="16" t="s">
        <v>95</v>
      </c>
      <c r="C19" s="20">
        <v>545</v>
      </c>
      <c r="D19" s="28">
        <f t="shared" si="0"/>
        <v>0.02207997407122311</v>
      </c>
      <c r="E19" s="6"/>
      <c r="F19" s="16" t="s">
        <v>90</v>
      </c>
      <c r="G19" s="20">
        <v>729</v>
      </c>
      <c r="H19" s="28">
        <f t="shared" si="1"/>
        <v>0.009333230911046243</v>
      </c>
    </row>
    <row r="20" spans="1:8" ht="12.75">
      <c r="A20" s="6">
        <f t="shared" si="2"/>
        <v>14</v>
      </c>
      <c r="B20" s="16" t="s">
        <v>101</v>
      </c>
      <c r="C20" s="20">
        <v>415</v>
      </c>
      <c r="D20" s="28">
        <f t="shared" si="0"/>
        <v>0.016813191265243284</v>
      </c>
      <c r="E20" s="6"/>
      <c r="F20" s="16" t="s">
        <v>88</v>
      </c>
      <c r="G20" s="20">
        <v>627</v>
      </c>
      <c r="H20" s="28">
        <f t="shared" si="1"/>
        <v>0.008027346750652942</v>
      </c>
    </row>
    <row r="21" spans="1:13" s="8" customFormat="1" ht="12.75">
      <c r="A21" s="6">
        <f t="shared" si="2"/>
        <v>15</v>
      </c>
      <c r="B21" s="16" t="s">
        <v>85</v>
      </c>
      <c r="C21" s="20">
        <v>385</v>
      </c>
      <c r="D21" s="28">
        <f t="shared" si="0"/>
        <v>0.01559777984847871</v>
      </c>
      <c r="E21" s="6"/>
      <c r="F21" s="16" t="s">
        <v>101</v>
      </c>
      <c r="G21" s="20">
        <v>623</v>
      </c>
      <c r="H21" s="28">
        <f t="shared" si="1"/>
        <v>0.007976135607108107</v>
      </c>
      <c r="K21" s="1"/>
      <c r="L21" s="1"/>
      <c r="M21" s="1"/>
    </row>
    <row r="22" spans="1:8" ht="12.75">
      <c r="A22" s="6">
        <f t="shared" si="2"/>
        <v>16</v>
      </c>
      <c r="B22" s="16" t="s">
        <v>96</v>
      </c>
      <c r="C22" s="20">
        <v>372</v>
      </c>
      <c r="D22" s="28">
        <f t="shared" si="0"/>
        <v>0.015071101567880727</v>
      </c>
      <c r="E22" s="6"/>
      <c r="F22" s="16" t="s">
        <v>103</v>
      </c>
      <c r="G22" s="20">
        <v>488</v>
      </c>
      <c r="H22" s="28">
        <f t="shared" si="1"/>
        <v>0.006247759512469913</v>
      </c>
    </row>
    <row r="23" spans="1:8" ht="12.75">
      <c r="A23" s="6">
        <f t="shared" si="2"/>
        <v>17</v>
      </c>
      <c r="B23" s="16" t="s">
        <v>88</v>
      </c>
      <c r="C23" s="20">
        <v>355</v>
      </c>
      <c r="D23" s="28">
        <f t="shared" si="0"/>
        <v>0.014382368431714134</v>
      </c>
      <c r="E23" s="6"/>
      <c r="F23" s="16" t="s">
        <v>122</v>
      </c>
      <c r="G23" s="20">
        <v>457</v>
      </c>
      <c r="H23" s="28">
        <f t="shared" si="1"/>
        <v>0.005850873149997439</v>
      </c>
    </row>
    <row r="24" spans="1:8" ht="12.75">
      <c r="A24" s="6">
        <f t="shared" si="2"/>
        <v>18</v>
      </c>
      <c r="B24" s="16" t="s">
        <v>162</v>
      </c>
      <c r="C24" s="20">
        <v>313</v>
      </c>
      <c r="D24" s="28">
        <f t="shared" si="0"/>
        <v>0.01268079244824373</v>
      </c>
      <c r="E24" s="6"/>
      <c r="F24" s="16" t="s">
        <v>92</v>
      </c>
      <c r="G24" s="20">
        <v>415</v>
      </c>
      <c r="H24" s="28">
        <f t="shared" si="1"/>
        <v>0.005313156142776668</v>
      </c>
    </row>
    <row r="25" spans="1:8" ht="12.75">
      <c r="A25" s="6">
        <f t="shared" si="2"/>
        <v>19</v>
      </c>
      <c r="B25" s="16" t="s">
        <v>103</v>
      </c>
      <c r="C25" s="20">
        <v>239</v>
      </c>
      <c r="D25" s="28">
        <f t="shared" si="0"/>
        <v>0.009682777620224447</v>
      </c>
      <c r="E25" s="6"/>
      <c r="F25" s="16" t="s">
        <v>89</v>
      </c>
      <c r="G25" s="20">
        <v>387</v>
      </c>
      <c r="H25" s="28">
        <f t="shared" si="1"/>
        <v>0.0049546781379628205</v>
      </c>
    </row>
    <row r="26" spans="1:8" ht="12.75">
      <c r="A26" s="6">
        <f t="shared" si="2"/>
        <v>20</v>
      </c>
      <c r="B26" s="16" t="s">
        <v>168</v>
      </c>
      <c r="C26" s="20">
        <v>176</v>
      </c>
      <c r="D26" s="28">
        <f t="shared" si="0"/>
        <v>0.007130413645018839</v>
      </c>
      <c r="E26" s="6"/>
      <c r="F26" s="16" t="s">
        <v>99</v>
      </c>
      <c r="G26" s="20">
        <v>361</v>
      </c>
      <c r="H26" s="28">
        <f t="shared" si="1"/>
        <v>0.004621805704921391</v>
      </c>
    </row>
    <row r="27" spans="1:8" ht="12.75">
      <c r="A27" s="6">
        <f t="shared" si="2"/>
        <v>21</v>
      </c>
      <c r="B27" s="16" t="s">
        <v>97</v>
      </c>
      <c r="C27" s="20">
        <v>168</v>
      </c>
      <c r="D27" s="28">
        <f t="shared" si="0"/>
        <v>0.006806303933881619</v>
      </c>
      <c r="E27" s="6"/>
      <c r="F27" s="16" t="s">
        <v>106</v>
      </c>
      <c r="G27" s="20">
        <v>351</v>
      </c>
      <c r="H27" s="28">
        <f t="shared" si="1"/>
        <v>0.0044937778460593025</v>
      </c>
    </row>
    <row r="28" spans="1:8" ht="12.75">
      <c r="A28" s="6">
        <f t="shared" si="2"/>
        <v>22</v>
      </c>
      <c r="B28" s="16" t="s">
        <v>93</v>
      </c>
      <c r="C28" s="20">
        <v>164</v>
      </c>
      <c r="D28" s="28">
        <f t="shared" si="0"/>
        <v>0.006644249078313009</v>
      </c>
      <c r="E28" s="6"/>
      <c r="F28" s="16" t="s">
        <v>107</v>
      </c>
      <c r="G28" s="20">
        <v>347</v>
      </c>
      <c r="H28" s="28">
        <f t="shared" si="1"/>
        <v>0.004442566702514467</v>
      </c>
    </row>
    <row r="29" spans="1:8" ht="12.75">
      <c r="A29" s="6">
        <f t="shared" si="2"/>
        <v>23</v>
      </c>
      <c r="B29" s="16" t="s">
        <v>169</v>
      </c>
      <c r="C29" s="20">
        <v>140</v>
      </c>
      <c r="D29" s="28">
        <f t="shared" si="0"/>
        <v>0.005671919944901349</v>
      </c>
      <c r="E29" s="7"/>
      <c r="F29" s="16" t="s">
        <v>91</v>
      </c>
      <c r="G29" s="20">
        <v>317</v>
      </c>
      <c r="H29" s="28">
        <f t="shared" si="1"/>
        <v>0.004058483125928202</v>
      </c>
    </row>
    <row r="30" spans="1:8" ht="12.75">
      <c r="A30" s="6">
        <f t="shared" si="2"/>
        <v>24</v>
      </c>
      <c r="B30" s="16" t="s">
        <v>98</v>
      </c>
      <c r="C30" s="20">
        <v>137</v>
      </c>
      <c r="D30" s="28">
        <f t="shared" si="0"/>
        <v>0.005550378803224892</v>
      </c>
      <c r="F30" s="16" t="s">
        <v>96</v>
      </c>
      <c r="G30" s="20">
        <v>306</v>
      </c>
      <c r="H30" s="28">
        <f t="shared" si="1"/>
        <v>0.003917652481179905</v>
      </c>
    </row>
    <row r="31" spans="1:8" ht="12.75">
      <c r="A31" s="6">
        <f t="shared" si="2"/>
        <v>25</v>
      </c>
      <c r="B31" s="16" t="s">
        <v>170</v>
      </c>
      <c r="C31" s="20">
        <v>106</v>
      </c>
      <c r="D31" s="28">
        <f t="shared" si="0"/>
        <v>0.0042944536725681645</v>
      </c>
      <c r="E31" s="4"/>
      <c r="F31" s="16" t="s">
        <v>95</v>
      </c>
      <c r="G31" s="20">
        <v>272</v>
      </c>
      <c r="H31" s="28">
        <f t="shared" si="1"/>
        <v>0.0034823577610488044</v>
      </c>
    </row>
    <row r="32" spans="1:8" ht="12.75">
      <c r="A32" s="6">
        <f t="shared" si="2"/>
        <v>26</v>
      </c>
      <c r="B32" s="16" t="s">
        <v>131</v>
      </c>
      <c r="C32" s="20">
        <v>103</v>
      </c>
      <c r="D32" s="28">
        <f t="shared" si="0"/>
        <v>0.0041729125308917064</v>
      </c>
      <c r="F32" s="16" t="s">
        <v>124</v>
      </c>
      <c r="G32" s="20">
        <v>248</v>
      </c>
      <c r="H32" s="28">
        <f t="shared" si="1"/>
        <v>0.003175090899779792</v>
      </c>
    </row>
    <row r="33" spans="1:8" ht="12.75">
      <c r="A33" s="6">
        <f t="shared" si="2"/>
        <v>27</v>
      </c>
      <c r="B33" s="16" t="s">
        <v>99</v>
      </c>
      <c r="C33" s="20">
        <v>100</v>
      </c>
      <c r="D33" s="28">
        <f t="shared" si="0"/>
        <v>0.004051371389215249</v>
      </c>
      <c r="F33" s="16" t="s">
        <v>125</v>
      </c>
      <c r="G33" s="20">
        <v>217</v>
      </c>
      <c r="H33" s="28">
        <f t="shared" si="1"/>
        <v>0.0027782045373073183</v>
      </c>
    </row>
    <row r="34" spans="1:8" ht="12.75">
      <c r="A34" s="6">
        <f t="shared" si="2"/>
        <v>28</v>
      </c>
      <c r="B34" s="16" t="s">
        <v>105</v>
      </c>
      <c r="C34" s="20">
        <v>95</v>
      </c>
      <c r="D34" s="28">
        <f>C35/C$59</f>
        <v>0.0038082891058623344</v>
      </c>
      <c r="F34" s="16" t="s">
        <v>97</v>
      </c>
      <c r="G34" s="20">
        <v>213</v>
      </c>
      <c r="H34" s="28">
        <f t="shared" si="1"/>
        <v>0.0027269933937624827</v>
      </c>
    </row>
    <row r="35" spans="1:8" ht="12.75">
      <c r="A35" s="6">
        <f t="shared" si="2"/>
        <v>29</v>
      </c>
      <c r="B35" s="24" t="s">
        <v>94</v>
      </c>
      <c r="C35" s="20">
        <v>94</v>
      </c>
      <c r="D35" s="28">
        <f>C35/C$59</f>
        <v>0.0038082891058623344</v>
      </c>
      <c r="F35" s="16" t="s">
        <v>104</v>
      </c>
      <c r="G35" s="20">
        <v>206</v>
      </c>
      <c r="H35" s="28">
        <f t="shared" si="1"/>
        <v>0.0026373738925590208</v>
      </c>
    </row>
    <row r="36" spans="1:8" ht="12.75">
      <c r="A36" s="6">
        <f t="shared" si="2"/>
        <v>30</v>
      </c>
      <c r="B36" s="16" t="s">
        <v>89</v>
      </c>
      <c r="C36" s="20">
        <v>93</v>
      </c>
      <c r="D36" s="28">
        <f aca="true" t="shared" si="3" ref="D36:D45">C37/C$59</f>
        <v>0.0036462342502937245</v>
      </c>
      <c r="F36" s="16" t="s">
        <v>127</v>
      </c>
      <c r="G36" s="20">
        <v>206</v>
      </c>
      <c r="H36" s="28">
        <f t="shared" si="1"/>
        <v>0.0026373738925590208</v>
      </c>
    </row>
    <row r="37" spans="1:8" ht="12.75">
      <c r="A37" s="6">
        <f t="shared" si="2"/>
        <v>31</v>
      </c>
      <c r="B37" s="16" t="s">
        <v>118</v>
      </c>
      <c r="C37" s="20">
        <v>90</v>
      </c>
      <c r="D37" s="28">
        <f t="shared" si="3"/>
        <v>0.003524693108617267</v>
      </c>
      <c r="F37" s="16" t="s">
        <v>131</v>
      </c>
      <c r="G37" s="20">
        <v>205</v>
      </c>
      <c r="H37" s="28">
        <f t="shared" si="1"/>
        <v>0.002624571106672812</v>
      </c>
    </row>
    <row r="38" spans="1:8" ht="12.75">
      <c r="A38" s="6">
        <f t="shared" si="2"/>
        <v>32</v>
      </c>
      <c r="B38" s="16" t="s">
        <v>171</v>
      </c>
      <c r="C38" s="20">
        <v>87</v>
      </c>
      <c r="D38" s="28">
        <f t="shared" si="3"/>
        <v>0.003443665680832962</v>
      </c>
      <c r="F38" s="16" t="s">
        <v>94</v>
      </c>
      <c r="G38" s="20">
        <v>179</v>
      </c>
      <c r="H38" s="28">
        <f t="shared" si="1"/>
        <v>0.002291698673631382</v>
      </c>
    </row>
    <row r="39" spans="1:8" ht="12.75">
      <c r="A39" s="6">
        <f t="shared" si="2"/>
        <v>33</v>
      </c>
      <c r="B39" s="16" t="s">
        <v>102</v>
      </c>
      <c r="C39" s="20">
        <v>85</v>
      </c>
      <c r="D39" s="28">
        <f t="shared" si="3"/>
        <v>0.0034031519669408096</v>
      </c>
      <c r="F39" s="16" t="s">
        <v>162</v>
      </c>
      <c r="G39" s="20">
        <v>179</v>
      </c>
      <c r="H39" s="28">
        <f t="shared" si="1"/>
        <v>0.002291698673631382</v>
      </c>
    </row>
    <row r="40" spans="1:8" ht="12.75">
      <c r="A40" s="6">
        <f t="shared" si="2"/>
        <v>34</v>
      </c>
      <c r="B40" s="24" t="s">
        <v>172</v>
      </c>
      <c r="C40" s="20">
        <v>84</v>
      </c>
      <c r="D40" s="28">
        <f t="shared" si="3"/>
        <v>0.003362638253048657</v>
      </c>
      <c r="F40" s="16" t="s">
        <v>93</v>
      </c>
      <c r="G40" s="20">
        <v>175</v>
      </c>
      <c r="H40" s="28">
        <f t="shared" si="1"/>
        <v>0.002240487530086547</v>
      </c>
    </row>
    <row r="41" spans="1:8" ht="12.75">
      <c r="A41" s="6">
        <f t="shared" si="2"/>
        <v>35</v>
      </c>
      <c r="B41" s="16" t="s">
        <v>110</v>
      </c>
      <c r="C41" s="20">
        <v>83</v>
      </c>
      <c r="D41" s="28">
        <f t="shared" si="3"/>
        <v>0.0032410971113721993</v>
      </c>
      <c r="F41" s="16" t="s">
        <v>123</v>
      </c>
      <c r="G41" s="20">
        <v>173</v>
      </c>
      <c r="H41" s="28">
        <f t="shared" si="1"/>
        <v>0.002214881958314129</v>
      </c>
    </row>
    <row r="42" spans="1:8" ht="12.75">
      <c r="A42" s="6">
        <f t="shared" si="2"/>
        <v>36</v>
      </c>
      <c r="B42" s="16" t="s">
        <v>91</v>
      </c>
      <c r="C42" s="20">
        <v>80</v>
      </c>
      <c r="D42" s="28">
        <f t="shared" si="3"/>
        <v>0.0030790422558035894</v>
      </c>
      <c r="F42" s="16" t="s">
        <v>110</v>
      </c>
      <c r="G42" s="20">
        <v>170</v>
      </c>
      <c r="H42" s="28">
        <f t="shared" si="1"/>
        <v>0.0021764736006555027</v>
      </c>
    </row>
    <row r="43" spans="1:8" ht="12.75">
      <c r="A43" s="6">
        <f t="shared" si="2"/>
        <v>37</v>
      </c>
      <c r="B43" s="16" t="s">
        <v>173</v>
      </c>
      <c r="C43" s="20">
        <v>76</v>
      </c>
      <c r="D43" s="28">
        <f t="shared" si="3"/>
        <v>0.0030790422558035894</v>
      </c>
      <c r="F43" s="16" t="s">
        <v>113</v>
      </c>
      <c r="G43" s="20">
        <v>149</v>
      </c>
      <c r="H43" s="28">
        <f t="shared" si="1"/>
        <v>0.001907615097045117</v>
      </c>
    </row>
    <row r="44" spans="1:8" ht="12.75">
      <c r="A44" s="6">
        <f t="shared" si="2"/>
        <v>38</v>
      </c>
      <c r="B44" s="16" t="s">
        <v>109</v>
      </c>
      <c r="C44" s="20">
        <v>76</v>
      </c>
      <c r="D44" s="28">
        <f t="shared" si="3"/>
        <v>0.0029980148280192844</v>
      </c>
      <c r="F44" s="16" t="s">
        <v>126</v>
      </c>
      <c r="G44" s="20">
        <v>148</v>
      </c>
      <c r="H44" s="28">
        <f t="shared" si="1"/>
        <v>0.0018948123111589082</v>
      </c>
    </row>
    <row r="45" spans="1:8" ht="12.75">
      <c r="A45" s="6">
        <f t="shared" si="2"/>
        <v>39</v>
      </c>
      <c r="B45" s="16" t="s">
        <v>100</v>
      </c>
      <c r="C45" s="20">
        <v>74</v>
      </c>
      <c r="D45" s="28">
        <f t="shared" si="3"/>
        <v>0.0028359599724506745</v>
      </c>
      <c r="F45" s="16" t="s">
        <v>121</v>
      </c>
      <c r="G45" s="20">
        <v>138</v>
      </c>
      <c r="H45" s="28">
        <f t="shared" si="1"/>
        <v>0.0017667844522968198</v>
      </c>
    </row>
    <row r="46" spans="1:8" ht="12.75">
      <c r="A46" s="6">
        <f t="shared" si="2"/>
        <v>40</v>
      </c>
      <c r="B46" s="16" t="s">
        <v>174</v>
      </c>
      <c r="C46" s="20">
        <v>70</v>
      </c>
      <c r="D46" s="28">
        <f aca="true" t="shared" si="4" ref="D46:D57">C46/C$59</f>
        <v>0.0028359599724506745</v>
      </c>
      <c r="F46" s="16" t="s">
        <v>105</v>
      </c>
      <c r="G46" s="20">
        <v>121</v>
      </c>
      <c r="H46" s="28">
        <f t="shared" si="1"/>
        <v>0.0015491370922312696</v>
      </c>
    </row>
    <row r="47" spans="1:8" ht="12.75">
      <c r="A47" s="6">
        <f t="shared" si="2"/>
        <v>41</v>
      </c>
      <c r="B47" s="24" t="s">
        <v>175</v>
      </c>
      <c r="C47" s="20">
        <v>66</v>
      </c>
      <c r="D47" s="28">
        <f t="shared" si="4"/>
        <v>0.0026739051168820646</v>
      </c>
      <c r="F47" s="16" t="s">
        <v>128</v>
      </c>
      <c r="G47" s="20">
        <v>117</v>
      </c>
      <c r="H47" s="28">
        <f t="shared" si="1"/>
        <v>0.001497925948686434</v>
      </c>
    </row>
    <row r="48" spans="1:8" ht="12.75">
      <c r="A48" s="6">
        <f t="shared" si="2"/>
        <v>42</v>
      </c>
      <c r="B48" s="16" t="s">
        <v>176</v>
      </c>
      <c r="C48" s="20">
        <v>53</v>
      </c>
      <c r="D48" s="28">
        <f t="shared" si="4"/>
        <v>0.0021472268362840823</v>
      </c>
      <c r="F48" s="16" t="s">
        <v>164</v>
      </c>
      <c r="G48" s="20">
        <v>117</v>
      </c>
      <c r="H48" s="28">
        <f t="shared" si="1"/>
        <v>0.001497925948686434</v>
      </c>
    </row>
    <row r="49" spans="1:8" ht="12.75">
      <c r="A49" s="6">
        <f t="shared" si="2"/>
        <v>43</v>
      </c>
      <c r="B49" s="16" t="s">
        <v>90</v>
      </c>
      <c r="C49" s="20">
        <v>48</v>
      </c>
      <c r="D49" s="28">
        <f t="shared" si="4"/>
        <v>0.0019446582668233197</v>
      </c>
      <c r="F49" s="16" t="s">
        <v>182</v>
      </c>
      <c r="G49" s="20">
        <v>116</v>
      </c>
      <c r="H49" s="28">
        <f t="shared" si="1"/>
        <v>0.0014851231628002254</v>
      </c>
    </row>
    <row r="50" spans="1:8" ht="12.75">
      <c r="A50" s="6">
        <f t="shared" si="2"/>
        <v>44</v>
      </c>
      <c r="B50" s="16" t="s">
        <v>177</v>
      </c>
      <c r="C50" s="20">
        <v>47</v>
      </c>
      <c r="D50" s="28">
        <f t="shared" si="4"/>
        <v>0.0019041445529311672</v>
      </c>
      <c r="F50" s="16" t="s">
        <v>169</v>
      </c>
      <c r="G50" s="20">
        <v>113</v>
      </c>
      <c r="H50" s="28">
        <f t="shared" si="1"/>
        <v>0.0014467148051415988</v>
      </c>
    </row>
    <row r="51" spans="1:8" ht="12.75">
      <c r="A51" s="6">
        <f t="shared" si="2"/>
        <v>45</v>
      </c>
      <c r="B51" s="16" t="s">
        <v>113</v>
      </c>
      <c r="C51" s="20">
        <v>47</v>
      </c>
      <c r="D51" s="28">
        <f t="shared" si="4"/>
        <v>0.0019041445529311672</v>
      </c>
      <c r="F51" s="16" t="s">
        <v>183</v>
      </c>
      <c r="G51" s="20">
        <v>111</v>
      </c>
      <c r="H51" s="28">
        <f t="shared" si="1"/>
        <v>0.0014211092333691812</v>
      </c>
    </row>
    <row r="52" spans="1:8" ht="12.75">
      <c r="A52" s="6">
        <f t="shared" si="2"/>
        <v>46</v>
      </c>
      <c r="B52" s="16" t="s">
        <v>178</v>
      </c>
      <c r="C52" s="20">
        <v>45</v>
      </c>
      <c r="D52" s="28">
        <f t="shared" si="4"/>
        <v>0.0018231171251468622</v>
      </c>
      <c r="F52" s="16" t="s">
        <v>118</v>
      </c>
      <c r="G52" s="20">
        <v>106</v>
      </c>
      <c r="H52" s="28">
        <f t="shared" si="1"/>
        <v>0.001357095303938137</v>
      </c>
    </row>
    <row r="53" spans="1:8" ht="12.75">
      <c r="A53" s="6">
        <f t="shared" si="2"/>
        <v>47</v>
      </c>
      <c r="B53" s="16" t="s">
        <v>179</v>
      </c>
      <c r="C53" s="20">
        <v>43</v>
      </c>
      <c r="D53" s="28">
        <f t="shared" si="4"/>
        <v>0.0017420896973625573</v>
      </c>
      <c r="F53" s="16" t="s">
        <v>163</v>
      </c>
      <c r="G53" s="1">
        <v>104</v>
      </c>
      <c r="H53" s="28">
        <f t="shared" si="1"/>
        <v>0.0013314897321657193</v>
      </c>
    </row>
    <row r="54" spans="1:8" ht="12.75">
      <c r="A54" s="6">
        <f t="shared" si="2"/>
        <v>48</v>
      </c>
      <c r="B54" s="16" t="s">
        <v>121</v>
      </c>
      <c r="C54" s="20">
        <v>41</v>
      </c>
      <c r="D54" s="28">
        <f t="shared" si="4"/>
        <v>0.0016610622695782523</v>
      </c>
      <c r="F54" s="16" t="s">
        <v>129</v>
      </c>
      <c r="G54" s="1">
        <v>103</v>
      </c>
      <c r="H54" s="28">
        <f t="shared" si="1"/>
        <v>0.0013186869462795104</v>
      </c>
    </row>
    <row r="55" spans="1:8" ht="12.75">
      <c r="A55" s="6">
        <f t="shared" si="2"/>
        <v>49</v>
      </c>
      <c r="B55" s="16" t="s">
        <v>180</v>
      </c>
      <c r="C55" s="20">
        <v>34</v>
      </c>
      <c r="D55" s="28">
        <f t="shared" si="4"/>
        <v>0.0013774662723331848</v>
      </c>
      <c r="F55" s="16" t="s">
        <v>98</v>
      </c>
      <c r="G55" s="1">
        <v>102</v>
      </c>
      <c r="H55" s="28">
        <f t="shared" si="1"/>
        <v>0.0013058841603933015</v>
      </c>
    </row>
    <row r="56" spans="1:8" ht="12.75">
      <c r="A56" s="6">
        <f t="shared" si="2"/>
        <v>50</v>
      </c>
      <c r="B56" s="16" t="s">
        <v>181</v>
      </c>
      <c r="C56" s="18">
        <v>32</v>
      </c>
      <c r="D56" s="28">
        <f t="shared" si="4"/>
        <v>0.0012964388445488798</v>
      </c>
      <c r="E56" s="13"/>
      <c r="F56" s="16" t="s">
        <v>100</v>
      </c>
      <c r="G56" s="13">
        <v>100</v>
      </c>
      <c r="H56" s="28">
        <f t="shared" si="1"/>
        <v>0.001280278588620884</v>
      </c>
    </row>
    <row r="57" spans="2:8" ht="12.75">
      <c r="B57" s="16" t="s">
        <v>2</v>
      </c>
      <c r="C57" s="20">
        <v>467</v>
      </c>
      <c r="D57" s="28">
        <f t="shared" si="4"/>
        <v>0.018919904387635213</v>
      </c>
      <c r="F57" s="16" t="s">
        <v>2</v>
      </c>
      <c r="G57" s="20">
        <v>4199</v>
      </c>
      <c r="H57" s="28">
        <f t="shared" si="1"/>
        <v>0.053758897936190916</v>
      </c>
    </row>
    <row r="58" spans="2:8" ht="12.75">
      <c r="B58" s="12"/>
      <c r="C58" s="18"/>
      <c r="D58" s="28"/>
      <c r="E58" s="13"/>
      <c r="F58" s="13"/>
      <c r="G58" s="13"/>
      <c r="H58" s="28"/>
    </row>
    <row r="59" spans="2:8" ht="12.75">
      <c r="B59" s="12" t="s">
        <v>43</v>
      </c>
      <c r="C59" s="5">
        <f>SUM(C7:C57)</f>
        <v>24683</v>
      </c>
      <c r="D59" s="35">
        <f>C59/C$59</f>
        <v>1</v>
      </c>
      <c r="E59" s="13"/>
      <c r="F59" s="12" t="s">
        <v>43</v>
      </c>
      <c r="G59" s="19">
        <f>SUM(G7:G58)</f>
        <v>78108</v>
      </c>
      <c r="H59" s="35">
        <f>G59/G$59</f>
        <v>1</v>
      </c>
    </row>
    <row r="61" spans="2:8" ht="12.75">
      <c r="B61" s="23" t="s">
        <v>0</v>
      </c>
      <c r="C61" s="12"/>
      <c r="D61" s="29"/>
      <c r="E61" s="13"/>
      <c r="F61" s="13"/>
      <c r="G61" s="13"/>
      <c r="H61" s="30"/>
    </row>
    <row r="62" spans="2:8" ht="12.75">
      <c r="B62" s="23" t="s">
        <v>165</v>
      </c>
      <c r="C62" s="12"/>
      <c r="D62" s="29"/>
      <c r="E62" s="13"/>
      <c r="F62" s="13"/>
      <c r="G62" s="13"/>
      <c r="H62" s="30"/>
    </row>
    <row r="63" spans="2:8" ht="12.75">
      <c r="B63" s="23"/>
      <c r="C63" s="12"/>
      <c r="D63" s="29"/>
      <c r="E63" s="13"/>
      <c r="F63" s="13"/>
      <c r="G63" s="13"/>
      <c r="H63" s="30"/>
    </row>
    <row r="64" spans="2:8" ht="12.75">
      <c r="B64" s="23"/>
      <c r="C64" s="12"/>
      <c r="D64" s="29"/>
      <c r="E64" s="13"/>
      <c r="F64" s="13"/>
      <c r="G64" s="13"/>
      <c r="H64" s="30"/>
    </row>
    <row r="65" spans="3:8" ht="12.75">
      <c r="C65" s="12"/>
      <c r="D65" s="29"/>
      <c r="E65" s="13"/>
      <c r="F65" s="13"/>
      <c r="G65" s="13"/>
      <c r="H65" s="30"/>
    </row>
    <row r="66" spans="3:8" ht="12.75">
      <c r="C66" s="12"/>
      <c r="D66" s="29"/>
      <c r="E66" s="13"/>
      <c r="F66" s="13"/>
      <c r="G66" s="13"/>
      <c r="H66" s="30"/>
    </row>
    <row r="67" spans="3:8" ht="12.75">
      <c r="C67" s="12"/>
      <c r="D67" s="29"/>
      <c r="E67" s="13"/>
      <c r="F67" s="13"/>
      <c r="G67" s="13"/>
      <c r="H67" s="30"/>
    </row>
    <row r="68" spans="3:8" ht="12.75">
      <c r="C68" s="12"/>
      <c r="D68" s="29"/>
      <c r="E68" s="13"/>
      <c r="F68" s="13"/>
      <c r="G68" s="13"/>
      <c r="H68" s="30"/>
    </row>
    <row r="69" spans="3:8" ht="12.75">
      <c r="C69" s="12"/>
      <c r="D69" s="29"/>
      <c r="E69" s="13"/>
      <c r="F69" s="13"/>
      <c r="G69" s="13"/>
      <c r="H69" s="30"/>
    </row>
    <row r="70" spans="3:8" ht="12.75">
      <c r="C70" s="12"/>
      <c r="D70" s="29"/>
      <c r="E70" s="13"/>
      <c r="F70" s="13"/>
      <c r="G70" s="13"/>
      <c r="H70" s="30"/>
    </row>
    <row r="71" spans="3:8" ht="12.75">
      <c r="C71" s="12"/>
      <c r="D71" s="29"/>
      <c r="E71" s="13"/>
      <c r="F71" s="13"/>
      <c r="G71" s="13"/>
      <c r="H71" s="30"/>
    </row>
    <row r="72" spans="3:8" ht="12.75">
      <c r="C72" s="12"/>
      <c r="D72" s="29"/>
      <c r="E72" s="13"/>
      <c r="F72" s="13"/>
      <c r="G72" s="13"/>
      <c r="H72" s="30"/>
    </row>
    <row r="73" spans="3:8" ht="12.75">
      <c r="C73" s="12"/>
      <c r="D73" s="29"/>
      <c r="E73" s="13"/>
      <c r="F73" s="13"/>
      <c r="G73" s="13"/>
      <c r="H73" s="30"/>
    </row>
    <row r="74" spans="3:8" ht="12.75">
      <c r="C74" s="12"/>
      <c r="D74" s="29"/>
      <c r="E74" s="13"/>
      <c r="F74" s="13"/>
      <c r="G74" s="13"/>
      <c r="H74" s="30"/>
    </row>
    <row r="75" spans="3:8" ht="12.75">
      <c r="C75" s="12"/>
      <c r="D75" s="29"/>
      <c r="E75" s="13"/>
      <c r="F75" s="13"/>
      <c r="G75" s="13"/>
      <c r="H75" s="30"/>
    </row>
    <row r="76" spans="3:8" ht="12.75">
      <c r="C76" s="12"/>
      <c r="D76" s="29"/>
      <c r="E76" s="13"/>
      <c r="F76" s="13"/>
      <c r="G76" s="13"/>
      <c r="H76" s="30"/>
    </row>
    <row r="77" spans="3:8" ht="12.75">
      <c r="C77" s="12"/>
      <c r="D77" s="29"/>
      <c r="E77" s="13"/>
      <c r="F77" s="13"/>
      <c r="G77" s="13"/>
      <c r="H77" s="30"/>
    </row>
    <row r="78" spans="3:8" ht="12.75">
      <c r="C78" s="12"/>
      <c r="D78" s="29"/>
      <c r="E78" s="13"/>
      <c r="F78" s="13"/>
      <c r="G78" s="13"/>
      <c r="H78" s="30"/>
    </row>
    <row r="79" spans="3:8" ht="12.75">
      <c r="C79" s="12"/>
      <c r="D79" s="29"/>
      <c r="E79" s="13"/>
      <c r="F79" s="13"/>
      <c r="G79" s="13"/>
      <c r="H79" s="30"/>
    </row>
    <row r="80" spans="3:8" ht="12.75">
      <c r="C80" s="12"/>
      <c r="D80" s="29"/>
      <c r="E80" s="13"/>
      <c r="F80" s="13"/>
      <c r="G80" s="13"/>
      <c r="H80" s="30"/>
    </row>
    <row r="81" spans="3:8" ht="12.75">
      <c r="C81" s="12"/>
      <c r="D81" s="29"/>
      <c r="E81" s="13"/>
      <c r="F81" s="13"/>
      <c r="G81" s="13"/>
      <c r="H81" s="30"/>
    </row>
    <row r="82" spans="3:8" ht="12.75">
      <c r="C82" s="12"/>
      <c r="D82" s="29"/>
      <c r="E82" s="13"/>
      <c r="F82" s="13"/>
      <c r="G82" s="13"/>
      <c r="H82" s="30"/>
    </row>
    <row r="83" spans="3:8" ht="12.75">
      <c r="C83" s="12"/>
      <c r="D83" s="29"/>
      <c r="E83" s="13"/>
      <c r="F83" s="13"/>
      <c r="G83" s="13"/>
      <c r="H83" s="30"/>
    </row>
    <row r="84" spans="3:8" ht="12.75">
      <c r="C84" s="12"/>
      <c r="D84" s="29"/>
      <c r="E84" s="13"/>
      <c r="F84" s="13"/>
      <c r="G84" s="13"/>
      <c r="H84" s="30"/>
    </row>
    <row r="85" spans="3:8" ht="12.75">
      <c r="C85" s="12"/>
      <c r="D85" s="29"/>
      <c r="E85" s="13"/>
      <c r="F85" s="13"/>
      <c r="G85" s="13"/>
      <c r="H85" s="30"/>
    </row>
    <row r="86" spans="3:8" ht="12.75">
      <c r="C86" s="12"/>
      <c r="D86" s="29"/>
      <c r="E86" s="13"/>
      <c r="F86" s="13"/>
      <c r="G86" s="13"/>
      <c r="H86" s="30"/>
    </row>
    <row r="87" spans="3:8" ht="12.75">
      <c r="C87" s="12"/>
      <c r="D87" s="29"/>
      <c r="E87" s="13"/>
      <c r="F87" s="13"/>
      <c r="G87" s="13"/>
      <c r="H87" s="30"/>
    </row>
    <row r="88" spans="3:8" ht="12.75">
      <c r="C88" s="12"/>
      <c r="D88" s="29"/>
      <c r="E88" s="13"/>
      <c r="F88" s="13"/>
      <c r="G88" s="13"/>
      <c r="H88" s="30"/>
    </row>
    <row r="89" spans="3:8" ht="12.75">
      <c r="C89" s="12"/>
      <c r="D89" s="29"/>
      <c r="E89" s="13"/>
      <c r="F89" s="13"/>
      <c r="G89" s="13"/>
      <c r="H89" s="30"/>
    </row>
    <row r="90" spans="3:8" ht="12.75">
      <c r="C90" s="12"/>
      <c r="D90" s="29"/>
      <c r="E90" s="13"/>
      <c r="F90" s="13"/>
      <c r="G90" s="13"/>
      <c r="H90" s="30"/>
    </row>
    <row r="91" spans="3:8" ht="12.75">
      <c r="C91" s="12"/>
      <c r="D91" s="29"/>
      <c r="E91" s="13"/>
      <c r="F91" s="13"/>
      <c r="G91" s="13"/>
      <c r="H91" s="30"/>
    </row>
    <row r="92" spans="3:8" ht="12.75">
      <c r="C92" s="12"/>
      <c r="D92" s="29"/>
      <c r="E92" s="13"/>
      <c r="F92" s="13"/>
      <c r="G92" s="13"/>
      <c r="H92" s="30"/>
    </row>
    <row r="93" spans="3:8" ht="12.75">
      <c r="C93" s="12"/>
      <c r="D93" s="29"/>
      <c r="E93" s="13"/>
      <c r="F93" s="13"/>
      <c r="G93" s="13"/>
      <c r="H93" s="30"/>
    </row>
    <row r="94" spans="3:8" ht="12.75">
      <c r="C94" s="12"/>
      <c r="D94" s="29"/>
      <c r="E94" s="13"/>
      <c r="F94" s="13"/>
      <c r="G94" s="13"/>
      <c r="H94" s="30"/>
    </row>
    <row r="95" spans="3:8" ht="12.75">
      <c r="C95" s="12"/>
      <c r="D95" s="29"/>
      <c r="E95" s="13"/>
      <c r="F95" s="13"/>
      <c r="G95" s="13"/>
      <c r="H95" s="30"/>
    </row>
    <row r="96" spans="3:8" ht="12.75">
      <c r="C96" s="12"/>
      <c r="D96" s="29"/>
      <c r="E96" s="13"/>
      <c r="F96" s="13"/>
      <c r="G96" s="13"/>
      <c r="H96" s="30"/>
    </row>
    <row r="97" spans="3:8" ht="12.75">
      <c r="C97" s="12"/>
      <c r="D97" s="29"/>
      <c r="E97" s="13"/>
      <c r="F97" s="13"/>
      <c r="G97" s="13"/>
      <c r="H97" s="30"/>
    </row>
    <row r="98" spans="3:8" ht="12.75">
      <c r="C98" s="12"/>
      <c r="D98" s="29"/>
      <c r="E98" s="13"/>
      <c r="F98" s="13"/>
      <c r="G98" s="13"/>
      <c r="H98" s="30"/>
    </row>
    <row r="99" spans="3:8" ht="12.75">
      <c r="C99" s="12"/>
      <c r="D99" s="29"/>
      <c r="E99" s="13"/>
      <c r="F99" s="13"/>
      <c r="G99" s="13"/>
      <c r="H99" s="30"/>
    </row>
    <row r="100" spans="3:8" ht="12.75">
      <c r="C100" s="12"/>
      <c r="D100" s="29"/>
      <c r="E100" s="13"/>
      <c r="F100" s="13"/>
      <c r="G100" s="13"/>
      <c r="H100" s="30"/>
    </row>
    <row r="101" spans="3:8" ht="12.75">
      <c r="C101" s="12"/>
      <c r="D101" s="29"/>
      <c r="E101" s="13"/>
      <c r="F101" s="13"/>
      <c r="G101" s="13"/>
      <c r="H101" s="30"/>
    </row>
    <row r="102" spans="3:8" ht="12.75">
      <c r="C102" s="12"/>
      <c r="D102" s="29"/>
      <c r="E102" s="13"/>
      <c r="F102" s="13"/>
      <c r="G102" s="13"/>
      <c r="H102" s="30"/>
    </row>
    <row r="103" spans="3:8" ht="12.75">
      <c r="C103" s="12"/>
      <c r="D103" s="29"/>
      <c r="E103" s="13"/>
      <c r="F103" s="13"/>
      <c r="G103" s="13"/>
      <c r="H103" s="30"/>
    </row>
    <row r="104" spans="3:8" ht="12.75">
      <c r="C104" s="12"/>
      <c r="D104" s="29"/>
      <c r="E104" s="13"/>
      <c r="F104" s="13"/>
      <c r="G104" s="13"/>
      <c r="H104" s="30"/>
    </row>
    <row r="105" spans="3:8" ht="12.75">
      <c r="C105" s="12"/>
      <c r="D105" s="29"/>
      <c r="E105" s="13"/>
      <c r="F105" s="13"/>
      <c r="G105" s="13"/>
      <c r="H105" s="30"/>
    </row>
    <row r="106" spans="3:8" ht="12.75">
      <c r="C106" s="12"/>
      <c r="D106" s="29"/>
      <c r="E106" s="13"/>
      <c r="F106" s="13"/>
      <c r="G106" s="13"/>
      <c r="H106" s="30"/>
    </row>
    <row r="107" spans="3:8" ht="12.75">
      <c r="C107" s="12"/>
      <c r="D107" s="29"/>
      <c r="E107" s="13"/>
      <c r="F107" s="13"/>
      <c r="G107" s="13"/>
      <c r="H107" s="30"/>
    </row>
    <row r="108" spans="3:8" ht="12.75">
      <c r="C108" s="12"/>
      <c r="D108" s="29"/>
      <c r="E108" s="13"/>
      <c r="F108" s="13"/>
      <c r="G108" s="13"/>
      <c r="H108" s="30"/>
    </row>
    <row r="109" spans="3:8" ht="12.75">
      <c r="C109" s="12"/>
      <c r="D109" s="29"/>
      <c r="E109" s="13"/>
      <c r="F109" s="13"/>
      <c r="G109" s="13"/>
      <c r="H109" s="30"/>
    </row>
    <row r="110" spans="3:8" ht="12.75">
      <c r="C110" s="12"/>
      <c r="D110" s="29"/>
      <c r="E110" s="13"/>
      <c r="F110" s="13"/>
      <c r="G110" s="13"/>
      <c r="H110" s="30"/>
    </row>
    <row r="111" spans="3:8" ht="12.75">
      <c r="C111" s="12"/>
      <c r="D111" s="29"/>
      <c r="E111" s="13"/>
      <c r="F111" s="13"/>
      <c r="G111" s="13"/>
      <c r="H111" s="30"/>
    </row>
    <row r="112" spans="3:8" ht="12.75">
      <c r="C112" s="12"/>
      <c r="D112" s="29"/>
      <c r="E112" s="13"/>
      <c r="F112" s="13"/>
      <c r="G112" s="13"/>
      <c r="H112" s="30"/>
    </row>
    <row r="113" spans="3:8" ht="12.75">
      <c r="C113" s="12"/>
      <c r="D113" s="29"/>
      <c r="E113" s="13"/>
      <c r="F113" s="13"/>
      <c r="G113" s="13"/>
      <c r="H113" s="30"/>
    </row>
    <row r="114" spans="3:8" ht="12.75">
      <c r="C114" s="12"/>
      <c r="D114" s="29"/>
      <c r="E114" s="13"/>
      <c r="F114" s="13"/>
      <c r="G114" s="13"/>
      <c r="H114" s="30"/>
    </row>
    <row r="115" spans="3:8" ht="12.75">
      <c r="C115" s="12"/>
      <c r="D115" s="29"/>
      <c r="E115" s="13"/>
      <c r="F115" s="13"/>
      <c r="G115" s="13"/>
      <c r="H115" s="30"/>
    </row>
    <row r="116" spans="3:8" ht="12.75">
      <c r="C116" s="12"/>
      <c r="D116" s="29"/>
      <c r="E116" s="13"/>
      <c r="F116" s="13"/>
      <c r="G116" s="13"/>
      <c r="H116" s="30"/>
    </row>
    <row r="117" spans="3:8" ht="12.75">
      <c r="C117" s="12"/>
      <c r="D117" s="29"/>
      <c r="E117" s="13"/>
      <c r="F117" s="13"/>
      <c r="G117" s="13"/>
      <c r="H117" s="30"/>
    </row>
    <row r="118" spans="3:8" ht="12.75">
      <c r="C118" s="12"/>
      <c r="D118" s="29"/>
      <c r="E118" s="13"/>
      <c r="F118" s="13"/>
      <c r="G118" s="13"/>
      <c r="H118" s="30"/>
    </row>
    <row r="119" spans="3:8" ht="12.75">
      <c r="C119" s="12"/>
      <c r="D119" s="29"/>
      <c r="E119" s="13"/>
      <c r="F119" s="13"/>
      <c r="G119" s="13"/>
      <c r="H119" s="30"/>
    </row>
    <row r="120" spans="3:8" ht="12.75">
      <c r="C120" s="12"/>
      <c r="D120" s="29"/>
      <c r="E120" s="13"/>
      <c r="F120" s="13"/>
      <c r="G120" s="13"/>
      <c r="H120" s="30"/>
    </row>
    <row r="121" spans="3:8" ht="12.75">
      <c r="C121" s="12"/>
      <c r="D121" s="29"/>
      <c r="E121" s="13"/>
      <c r="F121" s="13"/>
      <c r="G121" s="13"/>
      <c r="H121" s="30"/>
    </row>
    <row r="122" spans="3:8" ht="12.75">
      <c r="C122" s="12"/>
      <c r="D122" s="29"/>
      <c r="E122" s="13"/>
      <c r="F122" s="13"/>
      <c r="G122" s="13"/>
      <c r="H122" s="30"/>
    </row>
    <row r="123" spans="3:8" ht="12.75">
      <c r="C123" s="12"/>
      <c r="D123" s="29"/>
      <c r="E123" s="13"/>
      <c r="F123" s="13"/>
      <c r="G123" s="13"/>
      <c r="H123" s="30"/>
    </row>
    <row r="124" spans="3:8" ht="12.75">
      <c r="C124" s="12"/>
      <c r="D124" s="29"/>
      <c r="E124" s="13"/>
      <c r="F124" s="13"/>
      <c r="G124" s="13"/>
      <c r="H124" s="30"/>
    </row>
    <row r="125" spans="3:8" ht="12.75">
      <c r="C125" s="12"/>
      <c r="D125" s="29"/>
      <c r="E125" s="13"/>
      <c r="F125" s="13"/>
      <c r="G125" s="13"/>
      <c r="H125" s="30"/>
    </row>
    <row r="126" spans="3:8" ht="12.75">
      <c r="C126" s="12"/>
      <c r="D126" s="29"/>
      <c r="E126" s="13"/>
      <c r="F126" s="13"/>
      <c r="G126" s="13"/>
      <c r="H126" s="30"/>
    </row>
    <row r="127" spans="3:8" ht="12.75">
      <c r="C127" s="12"/>
      <c r="D127" s="29"/>
      <c r="E127" s="13"/>
      <c r="F127" s="13"/>
      <c r="G127" s="13"/>
      <c r="H127" s="30"/>
    </row>
    <row r="128" spans="3:8" ht="12.75">
      <c r="C128" s="12"/>
      <c r="D128" s="29"/>
      <c r="E128" s="13"/>
      <c r="F128" s="13"/>
      <c r="G128" s="13"/>
      <c r="H128" s="30"/>
    </row>
    <row r="129" spans="3:8" ht="12.75">
      <c r="C129" s="12"/>
      <c r="D129" s="29"/>
      <c r="E129" s="13"/>
      <c r="F129" s="13"/>
      <c r="G129" s="13"/>
      <c r="H129" s="30"/>
    </row>
    <row r="130" spans="3:8" ht="12.75">
      <c r="C130" s="12"/>
      <c r="D130" s="29"/>
      <c r="E130" s="13"/>
      <c r="F130" s="13"/>
      <c r="G130" s="13"/>
      <c r="H130" s="30"/>
    </row>
    <row r="131" spans="3:8" ht="12.75">
      <c r="C131" s="12"/>
      <c r="D131" s="29"/>
      <c r="E131" s="13"/>
      <c r="F131" s="13"/>
      <c r="G131" s="13"/>
      <c r="H131" s="30"/>
    </row>
    <row r="132" spans="3:8" ht="12.75">
      <c r="C132" s="12"/>
      <c r="D132" s="29"/>
      <c r="E132" s="13"/>
      <c r="F132" s="13"/>
      <c r="G132" s="13"/>
      <c r="H132" s="30"/>
    </row>
    <row r="133" spans="3:8" ht="12.75">
      <c r="C133" s="12"/>
      <c r="D133" s="29"/>
      <c r="E133" s="13"/>
      <c r="F133" s="13"/>
      <c r="G133" s="13"/>
      <c r="H133" s="30"/>
    </row>
    <row r="134" spans="3:8" ht="12.75">
      <c r="C134" s="12"/>
      <c r="D134" s="29"/>
      <c r="E134" s="13"/>
      <c r="F134" s="13"/>
      <c r="G134" s="13"/>
      <c r="H134" s="30"/>
    </row>
    <row r="135" spans="3:8" ht="12.75">
      <c r="C135" s="12"/>
      <c r="D135" s="29"/>
      <c r="E135" s="13"/>
      <c r="F135" s="13"/>
      <c r="G135" s="13"/>
      <c r="H135" s="30"/>
    </row>
    <row r="136" spans="3:8" ht="12.75">
      <c r="C136" s="12"/>
      <c r="D136" s="29"/>
      <c r="E136" s="13"/>
      <c r="F136" s="13"/>
      <c r="G136" s="13"/>
      <c r="H136" s="30"/>
    </row>
    <row r="137" spans="3:8" ht="12.75">
      <c r="C137" s="12"/>
      <c r="D137" s="29"/>
      <c r="E137" s="13"/>
      <c r="F137" s="13"/>
      <c r="G137" s="13"/>
      <c r="H137" s="30"/>
    </row>
    <row r="138" spans="3:8" ht="12.75">
      <c r="C138" s="12"/>
      <c r="D138" s="29"/>
      <c r="E138" s="13"/>
      <c r="F138" s="13"/>
      <c r="G138" s="13"/>
      <c r="H138" s="30"/>
    </row>
    <row r="139" spans="3:8" ht="12.75">
      <c r="C139" s="12"/>
      <c r="D139" s="29"/>
      <c r="E139" s="13"/>
      <c r="F139" s="13"/>
      <c r="G139" s="13"/>
      <c r="H139" s="30"/>
    </row>
    <row r="140" spans="3:8" ht="12.75">
      <c r="C140" s="12"/>
      <c r="D140" s="29"/>
      <c r="E140" s="13"/>
      <c r="F140" s="13"/>
      <c r="G140" s="13"/>
      <c r="H140" s="30"/>
    </row>
    <row r="141" spans="3:8" ht="12.75">
      <c r="C141" s="12"/>
      <c r="D141" s="29"/>
      <c r="E141" s="13"/>
      <c r="F141" s="13"/>
      <c r="G141" s="13"/>
      <c r="H141" s="30"/>
    </row>
    <row r="142" spans="3:8" ht="12.75">
      <c r="C142" s="12"/>
      <c r="D142" s="29"/>
      <c r="E142" s="13"/>
      <c r="F142" s="13"/>
      <c r="G142" s="13"/>
      <c r="H142" s="30"/>
    </row>
    <row r="143" spans="3:8" ht="12.75">
      <c r="C143" s="12"/>
      <c r="D143" s="29"/>
      <c r="E143" s="13"/>
      <c r="F143" s="13"/>
      <c r="G143" s="13"/>
      <c r="H143" s="30"/>
    </row>
    <row r="144" spans="3:8" ht="12.75">
      <c r="C144" s="12"/>
      <c r="D144" s="29"/>
      <c r="E144" s="13"/>
      <c r="F144" s="13"/>
      <c r="G144" s="13"/>
      <c r="H144" s="30"/>
    </row>
    <row r="145" spans="3:8" ht="12.75">
      <c r="C145" s="12"/>
      <c r="D145" s="29"/>
      <c r="E145" s="13"/>
      <c r="F145" s="13"/>
      <c r="G145" s="13"/>
      <c r="H145" s="30"/>
    </row>
    <row r="146" spans="3:8" ht="12.75">
      <c r="C146" s="12"/>
      <c r="D146" s="29"/>
      <c r="E146" s="13"/>
      <c r="F146" s="13"/>
      <c r="G146" s="13"/>
      <c r="H146" s="30"/>
    </row>
    <row r="147" spans="3:8" ht="12.75">
      <c r="C147" s="12"/>
      <c r="D147" s="29"/>
      <c r="E147" s="13"/>
      <c r="F147" s="13"/>
      <c r="G147" s="13"/>
      <c r="H147" s="30"/>
    </row>
    <row r="148" spans="3:8" ht="12.75">
      <c r="C148" s="12"/>
      <c r="D148" s="29"/>
      <c r="E148" s="13"/>
      <c r="F148" s="13"/>
      <c r="G148" s="13"/>
      <c r="H148" s="30"/>
    </row>
    <row r="149" spans="3:8" ht="12.75">
      <c r="C149" s="12"/>
      <c r="D149" s="29"/>
      <c r="E149" s="13"/>
      <c r="F149" s="13"/>
      <c r="G149" s="13"/>
      <c r="H149" s="30"/>
    </row>
    <row r="150" spans="3:8" ht="12.75">
      <c r="C150" s="12"/>
      <c r="D150" s="29"/>
      <c r="E150" s="13"/>
      <c r="F150" s="13"/>
      <c r="G150" s="13"/>
      <c r="H150" s="30"/>
    </row>
    <row r="151" spans="3:8" ht="12.75">
      <c r="C151" s="12"/>
      <c r="D151" s="29"/>
      <c r="E151" s="13"/>
      <c r="F151" s="13"/>
      <c r="G151" s="13"/>
      <c r="H151" s="30"/>
    </row>
    <row r="152" spans="3:8" ht="12.75">
      <c r="C152" s="12"/>
      <c r="D152" s="29"/>
      <c r="E152" s="13"/>
      <c r="F152" s="13"/>
      <c r="G152" s="13"/>
      <c r="H152" s="30"/>
    </row>
    <row r="153" spans="3:8" ht="12.75">
      <c r="C153" s="12"/>
      <c r="D153" s="29"/>
      <c r="E153" s="13"/>
      <c r="F153" s="13"/>
      <c r="G153" s="13"/>
      <c r="H153" s="30"/>
    </row>
    <row r="154" spans="3:8" ht="12.75">
      <c r="C154" s="12"/>
      <c r="D154" s="29"/>
      <c r="E154" s="13"/>
      <c r="F154" s="13"/>
      <c r="G154" s="13"/>
      <c r="H154" s="30"/>
    </row>
    <row r="155" spans="3:8" ht="12.75">
      <c r="C155" s="12"/>
      <c r="D155" s="29"/>
      <c r="E155" s="13"/>
      <c r="F155" s="13"/>
      <c r="G155" s="13"/>
      <c r="H155" s="30"/>
    </row>
    <row r="156" spans="3:8" ht="12.75">
      <c r="C156" s="12"/>
      <c r="D156" s="29"/>
      <c r="E156" s="13"/>
      <c r="F156" s="13"/>
      <c r="G156" s="13"/>
      <c r="H156" s="30"/>
    </row>
    <row r="157" spans="3:8" ht="12.75">
      <c r="C157" s="12"/>
      <c r="D157" s="29"/>
      <c r="E157" s="13"/>
      <c r="F157" s="13"/>
      <c r="G157" s="13"/>
      <c r="H157" s="30"/>
    </row>
    <row r="158" spans="3:8" ht="12.75">
      <c r="C158" s="12"/>
      <c r="D158" s="29"/>
      <c r="E158" s="13"/>
      <c r="F158" s="13"/>
      <c r="G158" s="13"/>
      <c r="H158" s="30"/>
    </row>
    <row r="159" spans="3:8" ht="12.75">
      <c r="C159" s="12"/>
      <c r="D159" s="29"/>
      <c r="E159" s="13"/>
      <c r="F159" s="13"/>
      <c r="G159" s="13"/>
      <c r="H159" s="30"/>
    </row>
    <row r="160" spans="3:8" ht="12.75">
      <c r="C160" s="12"/>
      <c r="D160" s="29"/>
      <c r="E160" s="13"/>
      <c r="F160" s="13"/>
      <c r="G160" s="13"/>
      <c r="H160" s="30"/>
    </row>
    <row r="161" spans="3:8" ht="12.75">
      <c r="C161" s="12"/>
      <c r="D161" s="29"/>
      <c r="E161" s="13"/>
      <c r="F161" s="13"/>
      <c r="G161" s="13"/>
      <c r="H161" s="30"/>
    </row>
    <row r="162" spans="3:8" ht="12.75">
      <c r="C162" s="12"/>
      <c r="D162" s="29"/>
      <c r="E162" s="13"/>
      <c r="F162" s="13"/>
      <c r="G162" s="13"/>
      <c r="H162" s="30"/>
    </row>
    <row r="163" spans="3:8" ht="12.75">
      <c r="C163" s="12"/>
      <c r="D163" s="29"/>
      <c r="E163" s="13"/>
      <c r="F163" s="13"/>
      <c r="G163" s="13"/>
      <c r="H163" s="30"/>
    </row>
    <row r="164" spans="3:8" ht="12.75">
      <c r="C164" s="12"/>
      <c r="D164" s="29"/>
      <c r="E164" s="13"/>
      <c r="F164" s="13"/>
      <c r="G164" s="13"/>
      <c r="H164" s="30"/>
    </row>
    <row r="165" spans="3:8" ht="12.75">
      <c r="C165" s="12"/>
      <c r="D165" s="29"/>
      <c r="E165" s="13"/>
      <c r="F165" s="13"/>
      <c r="G165" s="13"/>
      <c r="H165" s="30"/>
    </row>
    <row r="166" spans="3:8" ht="12.75">
      <c r="C166" s="12"/>
      <c r="D166" s="29"/>
      <c r="E166" s="13"/>
      <c r="F166" s="13"/>
      <c r="G166" s="13"/>
      <c r="H166" s="30"/>
    </row>
    <row r="167" spans="3:8" ht="12.75">
      <c r="C167" s="12"/>
      <c r="D167" s="29"/>
      <c r="E167" s="13"/>
      <c r="F167" s="13"/>
      <c r="G167" s="13"/>
      <c r="H167" s="30"/>
    </row>
    <row r="168" spans="3:8" ht="12.75">
      <c r="C168" s="12"/>
      <c r="D168" s="29"/>
      <c r="E168" s="13"/>
      <c r="F168" s="13"/>
      <c r="G168" s="13"/>
      <c r="H168" s="30"/>
    </row>
    <row r="169" spans="3:8" ht="12.75">
      <c r="C169" s="12"/>
      <c r="D169" s="29"/>
      <c r="E169" s="13"/>
      <c r="F169" s="13"/>
      <c r="G169" s="13"/>
      <c r="H169" s="30"/>
    </row>
    <row r="170" spans="3:8" ht="12.75">
      <c r="C170" s="12"/>
      <c r="D170" s="29"/>
      <c r="E170" s="13"/>
      <c r="F170" s="13"/>
      <c r="G170" s="13"/>
      <c r="H170" s="30"/>
    </row>
    <row r="171" spans="3:8" ht="12.75">
      <c r="C171" s="12"/>
      <c r="D171" s="29"/>
      <c r="E171" s="13"/>
      <c r="F171" s="13"/>
      <c r="G171" s="13"/>
      <c r="H171" s="30"/>
    </row>
    <row r="172" spans="3:8" ht="12.75">
      <c r="C172" s="12"/>
      <c r="D172" s="29"/>
      <c r="E172" s="13"/>
      <c r="F172" s="13"/>
      <c r="G172" s="13"/>
      <c r="H172" s="30"/>
    </row>
    <row r="173" spans="3:8" ht="12.75">
      <c r="C173" s="12"/>
      <c r="D173" s="29"/>
      <c r="E173" s="13"/>
      <c r="F173" s="13"/>
      <c r="G173" s="13"/>
      <c r="H173" s="30"/>
    </row>
    <row r="174" spans="3:8" ht="12.75">
      <c r="C174" s="12"/>
      <c r="D174" s="29"/>
      <c r="E174" s="13"/>
      <c r="F174" s="13"/>
      <c r="G174" s="13"/>
      <c r="H174" s="30"/>
    </row>
    <row r="175" spans="3:8" ht="12.75">
      <c r="C175" s="12"/>
      <c r="D175" s="29"/>
      <c r="E175" s="13"/>
      <c r="F175" s="13"/>
      <c r="G175" s="13"/>
      <c r="H175" s="30"/>
    </row>
    <row r="176" spans="3:8" ht="12.75">
      <c r="C176" s="13"/>
      <c r="D176" s="30"/>
      <c r="E176" s="13"/>
      <c r="F176" s="13"/>
      <c r="G176" s="13"/>
      <c r="H176" s="30"/>
    </row>
    <row r="177" spans="3:8" ht="12.75">
      <c r="C177" s="13"/>
      <c r="D177" s="30"/>
      <c r="E177" s="13"/>
      <c r="F177" s="13"/>
      <c r="G177" s="13"/>
      <c r="H177" s="30"/>
    </row>
    <row r="178" spans="3:8" ht="12.75">
      <c r="C178" s="13"/>
      <c r="D178" s="30"/>
      <c r="E178" s="13"/>
      <c r="F178" s="13"/>
      <c r="G178" s="13"/>
      <c r="H178" s="30"/>
    </row>
    <row r="179" spans="3:8" ht="12.75">
      <c r="C179" s="13"/>
      <c r="D179" s="30"/>
      <c r="E179" s="13"/>
      <c r="F179" s="13"/>
      <c r="G179" s="13"/>
      <c r="H179" s="30"/>
    </row>
    <row r="180" spans="3:8" ht="12.75">
      <c r="C180" s="13"/>
      <c r="D180" s="30"/>
      <c r="E180" s="13"/>
      <c r="F180" s="13"/>
      <c r="G180" s="13"/>
      <c r="H180" s="30"/>
    </row>
    <row r="181" spans="3:8" ht="12.75">
      <c r="C181" s="13"/>
      <c r="D181" s="30"/>
      <c r="E181" s="13"/>
      <c r="F181" s="13"/>
      <c r="G181" s="13"/>
      <c r="H181" s="30"/>
    </row>
    <row r="182" spans="3:8" ht="12.75">
      <c r="C182" s="13"/>
      <c r="D182" s="30"/>
      <c r="E182" s="13"/>
      <c r="F182" s="13"/>
      <c r="G182" s="13"/>
      <c r="H182" s="30"/>
    </row>
    <row r="183" spans="3:8" ht="12.75">
      <c r="C183" s="13"/>
      <c r="D183" s="30"/>
      <c r="E183" s="13"/>
      <c r="F183" s="13"/>
      <c r="G183" s="13"/>
      <c r="H183" s="30"/>
    </row>
    <row r="184" spans="3:8" ht="12.75">
      <c r="C184" s="13"/>
      <c r="D184" s="30"/>
      <c r="E184" s="13"/>
      <c r="F184" s="13"/>
      <c r="G184" s="13"/>
      <c r="H184" s="30"/>
    </row>
    <row r="185" spans="3:8" ht="12.75">
      <c r="C185" s="13"/>
      <c r="D185" s="30"/>
      <c r="E185" s="13"/>
      <c r="F185" s="13"/>
      <c r="G185" s="13"/>
      <c r="H185" s="30"/>
    </row>
    <row r="186" spans="3:8" ht="12.75">
      <c r="C186" s="13"/>
      <c r="D186" s="30"/>
      <c r="E186" s="13"/>
      <c r="F186" s="13"/>
      <c r="G186" s="13"/>
      <c r="H186" s="30"/>
    </row>
    <row r="187" spans="3:8" ht="12.75">
      <c r="C187" s="13"/>
      <c r="D187" s="30"/>
      <c r="E187" s="13"/>
      <c r="F187" s="13"/>
      <c r="G187" s="13"/>
      <c r="H187" s="30"/>
    </row>
    <row r="188" spans="3:8" ht="12.75">
      <c r="C188" s="13"/>
      <c r="D188" s="30"/>
      <c r="E188" s="13"/>
      <c r="F188" s="13"/>
      <c r="G188" s="13"/>
      <c r="H188" s="30"/>
    </row>
    <row r="189" spans="3:8" ht="12.75">
      <c r="C189" s="13"/>
      <c r="D189" s="30"/>
      <c r="E189" s="13"/>
      <c r="F189" s="13"/>
      <c r="G189" s="13"/>
      <c r="H189" s="30"/>
    </row>
    <row r="190" spans="3:8" ht="12.75">
      <c r="C190" s="13"/>
      <c r="D190" s="30"/>
      <c r="E190" s="13"/>
      <c r="F190" s="13"/>
      <c r="G190" s="13"/>
      <c r="H190" s="30"/>
    </row>
    <row r="191" spans="3:8" ht="12.75">
      <c r="C191" s="13"/>
      <c r="D191" s="30"/>
      <c r="E191" s="13"/>
      <c r="F191" s="13"/>
      <c r="G191" s="13"/>
      <c r="H191" s="30"/>
    </row>
    <row r="192" spans="3:8" ht="12.75">
      <c r="C192" s="13"/>
      <c r="D192" s="30"/>
      <c r="E192" s="13"/>
      <c r="F192" s="13"/>
      <c r="G192" s="13"/>
      <c r="H192" s="30"/>
    </row>
    <row r="193" spans="3:8" ht="12.75">
      <c r="C193" s="13"/>
      <c r="D193" s="30"/>
      <c r="E193" s="13"/>
      <c r="F193" s="13"/>
      <c r="G193" s="13"/>
      <c r="H193" s="30"/>
    </row>
    <row r="194" spans="3:8" ht="12.75">
      <c r="C194" s="13"/>
      <c r="D194" s="30"/>
      <c r="E194" s="13"/>
      <c r="F194" s="13"/>
      <c r="G194" s="13"/>
      <c r="H194" s="30"/>
    </row>
    <row r="195" spans="3:8" ht="12.75">
      <c r="C195" s="13"/>
      <c r="D195" s="30"/>
      <c r="E195" s="13"/>
      <c r="F195" s="13"/>
      <c r="G195" s="13"/>
      <c r="H195" s="30"/>
    </row>
    <row r="196" spans="3:8" ht="12.75">
      <c r="C196" s="13"/>
      <c r="D196" s="30"/>
      <c r="E196" s="13"/>
      <c r="F196" s="13"/>
      <c r="G196" s="13"/>
      <c r="H196" s="30"/>
    </row>
    <row r="197" spans="3:8" ht="12.75">
      <c r="C197" s="13"/>
      <c r="D197" s="30"/>
      <c r="E197" s="13"/>
      <c r="F197" s="13"/>
      <c r="G197" s="13"/>
      <c r="H197" s="30"/>
    </row>
    <row r="198" spans="3:8" ht="12.75">
      <c r="C198" s="13"/>
      <c r="D198" s="30"/>
      <c r="E198" s="13"/>
      <c r="F198" s="13"/>
      <c r="G198" s="13"/>
      <c r="H198" s="30"/>
    </row>
    <row r="199" spans="3:8" ht="12.75">
      <c r="C199" s="13"/>
      <c r="D199" s="30"/>
      <c r="E199" s="13"/>
      <c r="F199" s="13"/>
      <c r="G199" s="13"/>
      <c r="H199" s="30"/>
    </row>
    <row r="200" spans="3:8" ht="12.75">
      <c r="C200" s="13"/>
      <c r="D200" s="30"/>
      <c r="E200" s="13"/>
      <c r="F200" s="13"/>
      <c r="G200" s="13"/>
      <c r="H200" s="30"/>
    </row>
    <row r="201" spans="3:8" ht="12.75">
      <c r="C201" s="13"/>
      <c r="D201" s="30"/>
      <c r="E201" s="13"/>
      <c r="F201" s="13"/>
      <c r="G201" s="13"/>
      <c r="H201" s="30"/>
    </row>
    <row r="202" spans="3:8" ht="12.75">
      <c r="C202" s="13"/>
      <c r="D202" s="30"/>
      <c r="E202" s="13"/>
      <c r="F202" s="13"/>
      <c r="G202" s="13"/>
      <c r="H202" s="30"/>
    </row>
    <row r="203" spans="3:8" ht="12.75">
      <c r="C203" s="13"/>
      <c r="D203" s="30"/>
      <c r="E203" s="13"/>
      <c r="F203" s="13"/>
      <c r="G203" s="13"/>
      <c r="H203" s="30"/>
    </row>
    <row r="204" spans="3:8" ht="12.75">
      <c r="C204" s="13"/>
      <c r="D204" s="30"/>
      <c r="E204" s="13"/>
      <c r="F204" s="13"/>
      <c r="G204" s="13"/>
      <c r="H204" s="30"/>
    </row>
    <row r="205" spans="3:8" ht="12.75">
      <c r="C205" s="13"/>
      <c r="D205" s="30"/>
      <c r="E205" s="13"/>
      <c r="F205" s="13"/>
      <c r="G205" s="13"/>
      <c r="H205" s="30"/>
    </row>
    <row r="206" spans="3:8" ht="12.75">
      <c r="C206" s="13"/>
      <c r="D206" s="30"/>
      <c r="E206" s="13"/>
      <c r="F206" s="13"/>
      <c r="G206" s="13"/>
      <c r="H206" s="30"/>
    </row>
    <row r="207" spans="3:8" ht="12.75">
      <c r="C207" s="13"/>
      <c r="D207" s="30"/>
      <c r="E207" s="13"/>
      <c r="F207" s="13"/>
      <c r="G207" s="13"/>
      <c r="H207" s="30"/>
    </row>
    <row r="208" spans="3:8" ht="12.75">
      <c r="C208" s="13"/>
      <c r="D208" s="30"/>
      <c r="E208" s="13"/>
      <c r="F208" s="13"/>
      <c r="G208" s="13"/>
      <c r="H208" s="30"/>
    </row>
    <row r="209" spans="3:8" ht="12.75">
      <c r="C209" s="13"/>
      <c r="D209" s="30"/>
      <c r="E209" s="13"/>
      <c r="F209" s="13"/>
      <c r="G209" s="13"/>
      <c r="H209" s="30"/>
    </row>
    <row r="210" spans="3:8" ht="12.75">
      <c r="C210" s="13"/>
      <c r="D210" s="30"/>
      <c r="E210" s="13"/>
      <c r="F210" s="13"/>
      <c r="G210" s="13"/>
      <c r="H210" s="30"/>
    </row>
    <row r="211" spans="3:8" ht="12.75">
      <c r="C211" s="13"/>
      <c r="D211" s="30"/>
      <c r="E211" s="13"/>
      <c r="F211" s="13"/>
      <c r="G211" s="13"/>
      <c r="H211" s="30"/>
    </row>
    <row r="212" spans="3:8" ht="12.75">
      <c r="C212" s="13"/>
      <c r="D212" s="30"/>
      <c r="E212" s="13"/>
      <c r="F212" s="13"/>
      <c r="G212" s="13"/>
      <c r="H212" s="30"/>
    </row>
    <row r="213" spans="3:8" ht="12.75">
      <c r="C213" s="13"/>
      <c r="D213" s="30"/>
      <c r="E213" s="13"/>
      <c r="F213" s="13"/>
      <c r="G213" s="13"/>
      <c r="H213" s="30"/>
    </row>
    <row r="214" spans="3:8" ht="12.75">
      <c r="C214" s="13"/>
      <c r="D214" s="30"/>
      <c r="E214" s="13"/>
      <c r="F214" s="13"/>
      <c r="G214" s="13"/>
      <c r="H214" s="30"/>
    </row>
    <row r="215" spans="3:8" ht="12.75">
      <c r="C215" s="13"/>
      <c r="D215" s="30"/>
      <c r="E215" s="13"/>
      <c r="F215" s="13"/>
      <c r="G215" s="13"/>
      <c r="H215" s="30"/>
    </row>
    <row r="216" spans="3:8" ht="12.75">
      <c r="C216" s="13"/>
      <c r="D216" s="30"/>
      <c r="E216" s="13"/>
      <c r="F216" s="13"/>
      <c r="G216" s="13"/>
      <c r="H216" s="30"/>
    </row>
    <row r="217" spans="3:8" ht="12.75">
      <c r="C217" s="13"/>
      <c r="D217" s="30"/>
      <c r="E217" s="13"/>
      <c r="F217" s="13"/>
      <c r="G217" s="13"/>
      <c r="H217" s="30"/>
    </row>
    <row r="218" spans="3:8" ht="12.75">
      <c r="C218" s="13"/>
      <c r="D218" s="30"/>
      <c r="E218" s="13"/>
      <c r="F218" s="13"/>
      <c r="G218" s="13"/>
      <c r="H218" s="30"/>
    </row>
    <row r="219" spans="3:8" ht="12.75">
      <c r="C219" s="13"/>
      <c r="D219" s="30"/>
      <c r="E219" s="13"/>
      <c r="F219" s="13"/>
      <c r="G219" s="13"/>
      <c r="H219" s="30"/>
    </row>
    <row r="220" spans="3:8" ht="12.75">
      <c r="C220" s="13"/>
      <c r="D220" s="30"/>
      <c r="E220" s="13"/>
      <c r="F220" s="13"/>
      <c r="G220" s="13"/>
      <c r="H220" s="30"/>
    </row>
    <row r="221" spans="3:8" ht="12.75">
      <c r="C221" s="13"/>
      <c r="D221" s="30"/>
      <c r="E221" s="13"/>
      <c r="F221" s="13"/>
      <c r="G221" s="13"/>
      <c r="H221" s="30"/>
    </row>
    <row r="222" spans="3:8" ht="12.75">
      <c r="C222" s="13"/>
      <c r="D222" s="30"/>
      <c r="E222" s="13"/>
      <c r="F222" s="13"/>
      <c r="G222" s="13"/>
      <c r="H222" s="30"/>
    </row>
    <row r="223" spans="3:8" ht="12.75">
      <c r="C223" s="13"/>
      <c r="D223" s="30"/>
      <c r="E223" s="13"/>
      <c r="F223" s="13"/>
      <c r="G223" s="13"/>
      <c r="H223" s="30"/>
    </row>
    <row r="224" spans="3:8" ht="12.75">
      <c r="C224" s="13"/>
      <c r="D224" s="30"/>
      <c r="E224" s="13"/>
      <c r="F224" s="13"/>
      <c r="G224" s="13"/>
      <c r="H224" s="30"/>
    </row>
    <row r="225" spans="3:8" ht="12.75">
      <c r="C225" s="13"/>
      <c r="D225" s="30"/>
      <c r="E225" s="13"/>
      <c r="F225" s="13"/>
      <c r="G225" s="13"/>
      <c r="H225" s="30"/>
    </row>
    <row r="226" spans="3:8" ht="12.75">
      <c r="C226" s="13"/>
      <c r="D226" s="30"/>
      <c r="E226" s="13"/>
      <c r="F226" s="13"/>
      <c r="G226" s="13"/>
      <c r="H226" s="30"/>
    </row>
    <row r="227" spans="3:8" ht="12.75">
      <c r="C227" s="13"/>
      <c r="D227" s="30"/>
      <c r="E227" s="13"/>
      <c r="F227" s="13"/>
      <c r="G227" s="13"/>
      <c r="H227" s="30"/>
    </row>
    <row r="228" spans="3:8" ht="12.75">
      <c r="C228" s="13"/>
      <c r="D228" s="30"/>
      <c r="E228" s="13"/>
      <c r="F228" s="13"/>
      <c r="G228" s="13"/>
      <c r="H228" s="30"/>
    </row>
    <row r="229" spans="3:8" ht="12.75">
      <c r="C229" s="13"/>
      <c r="D229" s="30"/>
      <c r="E229" s="13"/>
      <c r="F229" s="13"/>
      <c r="G229" s="13"/>
      <c r="H229" s="30"/>
    </row>
    <row r="230" spans="3:8" ht="12.75">
      <c r="C230" s="13"/>
      <c r="D230" s="30"/>
      <c r="E230" s="13"/>
      <c r="F230" s="13"/>
      <c r="G230" s="13"/>
      <c r="H230" s="30"/>
    </row>
    <row r="231" spans="3:8" ht="12.75">
      <c r="C231" s="13"/>
      <c r="D231" s="30"/>
      <c r="E231" s="13"/>
      <c r="F231" s="13"/>
      <c r="G231" s="13"/>
      <c r="H231" s="30"/>
    </row>
    <row r="232" spans="3:8" ht="12.75">
      <c r="C232" s="13"/>
      <c r="D232" s="30"/>
      <c r="E232" s="13"/>
      <c r="F232" s="13"/>
      <c r="G232" s="13"/>
      <c r="H232" s="30"/>
    </row>
    <row r="233" spans="3:8" ht="12.75">
      <c r="C233" s="13"/>
      <c r="D233" s="30"/>
      <c r="E233" s="13"/>
      <c r="F233" s="13"/>
      <c r="G233" s="13"/>
      <c r="H233" s="30"/>
    </row>
    <row r="234" spans="3:8" ht="12.75">
      <c r="C234" s="13"/>
      <c r="D234" s="30"/>
      <c r="E234" s="13"/>
      <c r="F234" s="13"/>
      <c r="G234" s="13"/>
      <c r="H234" s="30"/>
    </row>
    <row r="235" spans="3:8" ht="12.75">
      <c r="C235" s="13"/>
      <c r="D235" s="30"/>
      <c r="E235" s="13"/>
      <c r="F235" s="13"/>
      <c r="G235" s="13"/>
      <c r="H235" s="30"/>
    </row>
    <row r="236" spans="3:8" ht="12.75">
      <c r="C236" s="13"/>
      <c r="D236" s="30"/>
      <c r="E236" s="13"/>
      <c r="F236" s="13"/>
      <c r="G236" s="13"/>
      <c r="H236" s="30"/>
    </row>
    <row r="237" spans="3:8" ht="12.75">
      <c r="C237" s="13"/>
      <c r="D237" s="30"/>
      <c r="E237" s="13"/>
      <c r="F237" s="13"/>
      <c r="G237" s="13"/>
      <c r="H237" s="30"/>
    </row>
    <row r="238" spans="3:8" ht="12.75">
      <c r="C238" s="13"/>
      <c r="D238" s="30"/>
      <c r="E238" s="13"/>
      <c r="F238" s="13"/>
      <c r="G238" s="13"/>
      <c r="H238" s="30"/>
    </row>
    <row r="239" spans="3:8" ht="12.75">
      <c r="C239" s="13"/>
      <c r="D239" s="30"/>
      <c r="E239" s="13"/>
      <c r="F239" s="13"/>
      <c r="G239" s="13"/>
      <c r="H239" s="30"/>
    </row>
    <row r="240" spans="3:8" ht="12.75">
      <c r="C240" s="13"/>
      <c r="D240" s="30"/>
      <c r="E240" s="13"/>
      <c r="F240" s="13"/>
      <c r="G240" s="13"/>
      <c r="H240" s="30"/>
    </row>
    <row r="241" spans="3:8" ht="12.75">
      <c r="C241" s="13"/>
      <c r="D241" s="30"/>
      <c r="E241" s="13"/>
      <c r="F241" s="13"/>
      <c r="G241" s="13"/>
      <c r="H241" s="30"/>
    </row>
    <row r="242" spans="3:8" ht="12.75">
      <c r="C242" s="13"/>
      <c r="D242" s="30"/>
      <c r="E242" s="13"/>
      <c r="F242" s="13"/>
      <c r="G242" s="13"/>
      <c r="H242" s="30"/>
    </row>
    <row r="243" spans="3:8" ht="12.75">
      <c r="C243" s="13"/>
      <c r="D243" s="30"/>
      <c r="E243" s="13"/>
      <c r="F243" s="13"/>
      <c r="G243" s="13"/>
      <c r="H243" s="30"/>
    </row>
    <row r="244" spans="3:8" ht="12.75">
      <c r="C244" s="13"/>
      <c r="D244" s="30"/>
      <c r="E244" s="13"/>
      <c r="F244" s="13"/>
      <c r="G244" s="13"/>
      <c r="H244" s="30"/>
    </row>
    <row r="245" spans="3:8" ht="12.75">
      <c r="C245" s="13"/>
      <c r="D245" s="30"/>
      <c r="E245" s="13"/>
      <c r="F245" s="13"/>
      <c r="G245" s="13"/>
      <c r="H245" s="30"/>
    </row>
    <row r="246" spans="3:8" ht="12.75">
      <c r="C246" s="13"/>
      <c r="D246" s="30"/>
      <c r="E246" s="13"/>
      <c r="F246" s="13"/>
      <c r="G246" s="13"/>
      <c r="H246" s="30"/>
    </row>
    <row r="247" spans="3:8" ht="12.75">
      <c r="C247" s="13"/>
      <c r="D247" s="30"/>
      <c r="E247" s="13"/>
      <c r="F247" s="13"/>
      <c r="G247" s="13"/>
      <c r="H247" s="30"/>
    </row>
    <row r="248" spans="3:8" ht="12.75">
      <c r="C248" s="13"/>
      <c r="D248" s="30"/>
      <c r="E248" s="13"/>
      <c r="F248" s="13"/>
      <c r="G248" s="13"/>
      <c r="H248" s="30"/>
    </row>
    <row r="249" spans="3:8" ht="12.75">
      <c r="C249" s="13"/>
      <c r="D249" s="30"/>
      <c r="E249" s="13"/>
      <c r="F249" s="13"/>
      <c r="G249" s="13"/>
      <c r="H249" s="30"/>
    </row>
    <row r="250" spans="3:8" ht="12.75">
      <c r="C250" s="13"/>
      <c r="D250" s="30"/>
      <c r="E250" s="13"/>
      <c r="F250" s="13"/>
      <c r="G250" s="13"/>
      <c r="H250" s="30"/>
    </row>
    <row r="251" spans="3:9" ht="12.75">
      <c r="C251" s="13"/>
      <c r="D251" s="30"/>
      <c r="E251" s="13"/>
      <c r="F251" s="13"/>
      <c r="G251" s="13"/>
      <c r="H251" s="30"/>
      <c r="I251" s="13"/>
    </row>
    <row r="252" spans="3:9" ht="12.75">
      <c r="C252" s="13"/>
      <c r="D252" s="30"/>
      <c r="E252" s="13"/>
      <c r="F252" s="13"/>
      <c r="G252" s="13"/>
      <c r="H252" s="30"/>
      <c r="I252" s="13"/>
    </row>
    <row r="253" spans="3:9" ht="12.75">
      <c r="C253" s="13"/>
      <c r="D253" s="30"/>
      <c r="E253" s="13"/>
      <c r="F253" s="13"/>
      <c r="G253" s="13"/>
      <c r="H253" s="30"/>
      <c r="I253" s="13"/>
    </row>
    <row r="254" spans="3:9" ht="12.75">
      <c r="C254" s="13"/>
      <c r="D254" s="30"/>
      <c r="E254" s="13"/>
      <c r="F254" s="13"/>
      <c r="G254" s="13"/>
      <c r="H254" s="30"/>
      <c r="I254" s="13"/>
    </row>
    <row r="255" spans="3:9" ht="12.75">
      <c r="C255" s="13"/>
      <c r="D255" s="30"/>
      <c r="E255" s="13"/>
      <c r="F255" s="13"/>
      <c r="G255" s="13"/>
      <c r="H255" s="30"/>
      <c r="I255" s="13"/>
    </row>
    <row r="256" spans="3:9" ht="12.75">
      <c r="C256" s="13"/>
      <c r="D256" s="30"/>
      <c r="E256" s="13"/>
      <c r="F256" s="13"/>
      <c r="G256" s="13"/>
      <c r="H256" s="30"/>
      <c r="I256" s="13"/>
    </row>
    <row r="257" spans="3:9" ht="12.75">
      <c r="C257" s="13"/>
      <c r="D257" s="30"/>
      <c r="E257" s="13"/>
      <c r="F257" s="13"/>
      <c r="G257" s="13"/>
      <c r="H257" s="30"/>
      <c r="I257" s="13"/>
    </row>
    <row r="258" spans="3:9" ht="12.75">
      <c r="C258" s="13"/>
      <c r="D258" s="30"/>
      <c r="E258" s="13"/>
      <c r="F258" s="13"/>
      <c r="G258" s="13"/>
      <c r="H258" s="30"/>
      <c r="I258" s="13"/>
    </row>
    <row r="259" spans="3:9" ht="12.75">
      <c r="C259" s="13"/>
      <c r="D259" s="30"/>
      <c r="E259" s="13"/>
      <c r="F259" s="13"/>
      <c r="G259" s="13"/>
      <c r="H259" s="30"/>
      <c r="I259" s="13"/>
    </row>
    <row r="260" spans="3:9" ht="12.75">
      <c r="C260" s="13"/>
      <c r="D260" s="30"/>
      <c r="E260" s="13"/>
      <c r="F260" s="13"/>
      <c r="G260" s="13"/>
      <c r="H260" s="30"/>
      <c r="I260" s="13"/>
    </row>
    <row r="261" spans="3:9" ht="12.75">
      <c r="C261" s="13"/>
      <c r="D261" s="30"/>
      <c r="E261" s="13"/>
      <c r="F261" s="13"/>
      <c r="G261" s="13"/>
      <c r="H261" s="30"/>
      <c r="I261" s="13"/>
    </row>
    <row r="262" spans="3:9" ht="12.75">
      <c r="C262" s="13"/>
      <c r="D262" s="30"/>
      <c r="E262" s="13"/>
      <c r="F262" s="13"/>
      <c r="G262" s="13"/>
      <c r="H262" s="30"/>
      <c r="I262" s="13"/>
    </row>
    <row r="263" spans="3:9" ht="12.75">
      <c r="C263" s="13"/>
      <c r="D263" s="30"/>
      <c r="E263" s="13"/>
      <c r="F263" s="13"/>
      <c r="G263" s="13"/>
      <c r="H263" s="30"/>
      <c r="I263" s="13"/>
    </row>
    <row r="264" spans="3:9" ht="12.75">
      <c r="C264" s="13"/>
      <c r="D264" s="30"/>
      <c r="E264" s="13"/>
      <c r="F264" s="13"/>
      <c r="G264" s="13"/>
      <c r="H264" s="30"/>
      <c r="I264" s="13"/>
    </row>
    <row r="265" spans="3:9" ht="12.75">
      <c r="C265" s="13"/>
      <c r="D265" s="30"/>
      <c r="E265" s="13"/>
      <c r="F265" s="13"/>
      <c r="G265" s="13"/>
      <c r="H265" s="30"/>
      <c r="I265" s="13"/>
    </row>
    <row r="266" spans="3:9" ht="12.75">
      <c r="C266" s="13"/>
      <c r="D266" s="30"/>
      <c r="E266" s="13"/>
      <c r="F266" s="13"/>
      <c r="G266" s="13"/>
      <c r="H266" s="30"/>
      <c r="I266" s="13"/>
    </row>
    <row r="267" spans="3:9" ht="12.75">
      <c r="C267" s="13"/>
      <c r="D267" s="30"/>
      <c r="E267" s="13"/>
      <c r="F267" s="13"/>
      <c r="G267" s="13"/>
      <c r="H267" s="30"/>
      <c r="I267" s="13"/>
    </row>
    <row r="268" spans="3:9" ht="12.75">
      <c r="C268" s="13"/>
      <c r="D268" s="30"/>
      <c r="E268" s="13"/>
      <c r="F268" s="13"/>
      <c r="G268" s="13"/>
      <c r="H268" s="30"/>
      <c r="I268" s="13"/>
    </row>
    <row r="269" spans="3:9" ht="12.75">
      <c r="C269" s="13"/>
      <c r="D269" s="30"/>
      <c r="E269" s="13"/>
      <c r="F269" s="13"/>
      <c r="G269" s="13"/>
      <c r="H269" s="30"/>
      <c r="I269" s="13"/>
    </row>
    <row r="270" spans="3:9" ht="12.75">
      <c r="C270" s="13"/>
      <c r="D270" s="30"/>
      <c r="E270" s="13"/>
      <c r="F270" s="13"/>
      <c r="G270" s="13"/>
      <c r="H270" s="30"/>
      <c r="I270" s="13"/>
    </row>
    <row r="271" spans="3:9" ht="12.75">
      <c r="C271" s="13"/>
      <c r="D271" s="30"/>
      <c r="E271" s="13"/>
      <c r="F271" s="13"/>
      <c r="G271" s="13"/>
      <c r="H271" s="30"/>
      <c r="I271" s="13"/>
    </row>
    <row r="272" spans="3:9" ht="12.75">
      <c r="C272" s="13"/>
      <c r="D272" s="30"/>
      <c r="E272" s="13"/>
      <c r="F272" s="13"/>
      <c r="G272" s="13"/>
      <c r="H272" s="30"/>
      <c r="I272" s="13"/>
    </row>
    <row r="273" spans="3:9" ht="12.75">
      <c r="C273" s="13"/>
      <c r="D273" s="30"/>
      <c r="E273" s="13"/>
      <c r="F273" s="13"/>
      <c r="G273" s="13"/>
      <c r="H273" s="30"/>
      <c r="I273" s="13"/>
    </row>
    <row r="274" spans="3:9" ht="12.75">
      <c r="C274" s="13"/>
      <c r="D274" s="30"/>
      <c r="E274" s="13"/>
      <c r="F274" s="13"/>
      <c r="G274" s="13"/>
      <c r="H274" s="30"/>
      <c r="I274" s="13"/>
    </row>
    <row r="275" spans="3:9" ht="12.75">
      <c r="C275" s="13"/>
      <c r="D275" s="30"/>
      <c r="E275" s="13"/>
      <c r="F275" s="13"/>
      <c r="G275" s="13"/>
      <c r="H275" s="30"/>
      <c r="I275" s="13"/>
    </row>
    <row r="276" spans="3:9" ht="12.75">
      <c r="C276" s="13"/>
      <c r="D276" s="30"/>
      <c r="E276" s="13"/>
      <c r="F276" s="13"/>
      <c r="G276" s="13"/>
      <c r="H276" s="30"/>
      <c r="I276" s="13"/>
    </row>
    <row r="277" spans="3:9" ht="12.75">
      <c r="C277" s="13"/>
      <c r="D277" s="30"/>
      <c r="E277" s="13"/>
      <c r="F277" s="13"/>
      <c r="G277" s="13"/>
      <c r="H277" s="30"/>
      <c r="I277" s="13"/>
    </row>
    <row r="278" spans="3:9" ht="12.75">
      <c r="C278" s="13"/>
      <c r="D278" s="30"/>
      <c r="E278" s="13"/>
      <c r="F278" s="13"/>
      <c r="G278" s="13"/>
      <c r="H278" s="30"/>
      <c r="I278" s="13"/>
    </row>
    <row r="279" spans="3:9" ht="12.75">
      <c r="C279" s="13"/>
      <c r="D279" s="30"/>
      <c r="E279" s="13"/>
      <c r="F279" s="13"/>
      <c r="G279" s="13"/>
      <c r="H279" s="30"/>
      <c r="I279" s="13"/>
    </row>
    <row r="280" spans="3:9" ht="12.75">
      <c r="C280" s="13"/>
      <c r="D280" s="30"/>
      <c r="E280" s="13"/>
      <c r="F280" s="13"/>
      <c r="G280" s="13"/>
      <c r="H280" s="30"/>
      <c r="I280" s="13"/>
    </row>
    <row r="281" spans="3:9" ht="12.75">
      <c r="C281" s="13"/>
      <c r="D281" s="30"/>
      <c r="E281" s="13"/>
      <c r="F281" s="13"/>
      <c r="G281" s="13"/>
      <c r="H281" s="30"/>
      <c r="I281" s="13"/>
    </row>
    <row r="282" spans="3:9" ht="12.75">
      <c r="C282" s="13"/>
      <c r="D282" s="30"/>
      <c r="E282" s="13"/>
      <c r="F282" s="13"/>
      <c r="G282" s="13"/>
      <c r="H282" s="30"/>
      <c r="I282" s="13"/>
    </row>
    <row r="283" spans="3:9" ht="12.75">
      <c r="C283" s="13"/>
      <c r="D283" s="30"/>
      <c r="E283" s="13"/>
      <c r="F283" s="13"/>
      <c r="G283" s="13"/>
      <c r="H283" s="30"/>
      <c r="I283" s="13"/>
    </row>
    <row r="284" spans="3:9" ht="12.75">
      <c r="C284" s="13"/>
      <c r="D284" s="30"/>
      <c r="E284" s="13"/>
      <c r="F284" s="13"/>
      <c r="G284" s="13"/>
      <c r="H284" s="30"/>
      <c r="I284" s="13"/>
    </row>
    <row r="285" spans="3:9" ht="12.75">
      <c r="C285" s="13"/>
      <c r="D285" s="30"/>
      <c r="E285" s="13"/>
      <c r="F285" s="13"/>
      <c r="G285" s="13"/>
      <c r="H285" s="30"/>
      <c r="I285" s="13"/>
    </row>
    <row r="286" spans="3:9" ht="12.75">
      <c r="C286" s="13"/>
      <c r="D286" s="30"/>
      <c r="E286" s="13"/>
      <c r="F286" s="13"/>
      <c r="G286" s="13"/>
      <c r="H286" s="30"/>
      <c r="I286" s="13"/>
    </row>
    <row r="287" spans="3:9" ht="12.75">
      <c r="C287" s="13"/>
      <c r="D287" s="30"/>
      <c r="E287" s="13"/>
      <c r="F287" s="13"/>
      <c r="G287" s="13"/>
      <c r="H287" s="30"/>
      <c r="I287" s="13"/>
    </row>
    <row r="288" spans="3:9" ht="12.75">
      <c r="C288" s="13"/>
      <c r="D288" s="30"/>
      <c r="E288" s="13"/>
      <c r="F288" s="13"/>
      <c r="G288" s="13"/>
      <c r="H288" s="30"/>
      <c r="I288" s="13"/>
    </row>
    <row r="289" spans="3:9" ht="12.75">
      <c r="C289" s="13"/>
      <c r="D289" s="30"/>
      <c r="E289" s="13"/>
      <c r="F289" s="13"/>
      <c r="G289" s="13"/>
      <c r="H289" s="30"/>
      <c r="I289" s="13"/>
    </row>
    <row r="290" spans="3:9" ht="12.75">
      <c r="C290" s="13"/>
      <c r="D290" s="30"/>
      <c r="E290" s="13"/>
      <c r="F290" s="13"/>
      <c r="G290" s="13"/>
      <c r="H290" s="30"/>
      <c r="I290" s="13"/>
    </row>
    <row r="291" spans="3:9" ht="12.75">
      <c r="C291" s="13"/>
      <c r="D291" s="30"/>
      <c r="E291" s="13"/>
      <c r="F291" s="13"/>
      <c r="G291" s="13"/>
      <c r="H291" s="30"/>
      <c r="I291" s="13"/>
    </row>
    <row r="292" spans="3:9" ht="12.75">
      <c r="C292" s="13"/>
      <c r="D292" s="30"/>
      <c r="E292" s="13"/>
      <c r="F292" s="13"/>
      <c r="G292" s="13"/>
      <c r="H292" s="30"/>
      <c r="I292" s="13"/>
    </row>
    <row r="293" spans="3:9" ht="12.75">
      <c r="C293" s="13"/>
      <c r="D293" s="30"/>
      <c r="E293" s="13"/>
      <c r="F293" s="13"/>
      <c r="G293" s="13"/>
      <c r="H293" s="30"/>
      <c r="I293" s="13"/>
    </row>
    <row r="294" spans="3:9" ht="12.75">
      <c r="C294" s="13"/>
      <c r="D294" s="30"/>
      <c r="E294" s="13"/>
      <c r="F294" s="13"/>
      <c r="G294" s="13"/>
      <c r="H294" s="30"/>
      <c r="I294" s="13"/>
    </row>
    <row r="295" spans="3:9" ht="12.75">
      <c r="C295" s="13"/>
      <c r="D295" s="30"/>
      <c r="E295" s="13"/>
      <c r="F295" s="13"/>
      <c r="G295" s="13"/>
      <c r="H295" s="30"/>
      <c r="I295" s="13"/>
    </row>
    <row r="296" spans="3:9" ht="12.75">
      <c r="C296" s="13"/>
      <c r="D296" s="30"/>
      <c r="E296" s="13"/>
      <c r="F296" s="13"/>
      <c r="G296" s="13"/>
      <c r="H296" s="30"/>
      <c r="I296" s="13"/>
    </row>
    <row r="297" spans="3:9" ht="12.75">
      <c r="C297" s="13"/>
      <c r="D297" s="30"/>
      <c r="E297" s="13"/>
      <c r="F297" s="13"/>
      <c r="G297" s="13"/>
      <c r="H297" s="30"/>
      <c r="I297" s="13"/>
    </row>
    <row r="298" spans="3:9" ht="12.75">
      <c r="C298" s="13"/>
      <c r="D298" s="30"/>
      <c r="E298" s="13"/>
      <c r="F298" s="13"/>
      <c r="G298" s="13"/>
      <c r="H298" s="30"/>
      <c r="I298" s="13"/>
    </row>
    <row r="299" spans="3:9" ht="12.75">
      <c r="C299" s="13"/>
      <c r="D299" s="30"/>
      <c r="E299" s="13"/>
      <c r="F299" s="13"/>
      <c r="G299" s="13"/>
      <c r="H299" s="30"/>
      <c r="I299" s="13"/>
    </row>
    <row r="300" spans="3:9" ht="12.75">
      <c r="C300" s="13"/>
      <c r="D300" s="30"/>
      <c r="E300" s="13"/>
      <c r="F300" s="13"/>
      <c r="G300" s="13"/>
      <c r="H300" s="30"/>
      <c r="I300" s="13"/>
    </row>
    <row r="301" spans="3:9" ht="12.75">
      <c r="C301" s="13"/>
      <c r="D301" s="30"/>
      <c r="E301" s="13"/>
      <c r="F301" s="13"/>
      <c r="G301" s="13"/>
      <c r="H301" s="30"/>
      <c r="I301" s="13"/>
    </row>
    <row r="302" spans="3:9" ht="12.75">
      <c r="C302" s="13"/>
      <c r="D302" s="30"/>
      <c r="E302" s="13"/>
      <c r="F302" s="13"/>
      <c r="G302" s="13"/>
      <c r="H302" s="30"/>
      <c r="I302" s="13"/>
    </row>
    <row r="303" spans="3:9" ht="12.75">
      <c r="C303" s="13"/>
      <c r="D303" s="30"/>
      <c r="E303" s="13"/>
      <c r="F303" s="13"/>
      <c r="G303" s="13"/>
      <c r="H303" s="30"/>
      <c r="I303" s="13"/>
    </row>
    <row r="304" spans="3:9" ht="12.75">
      <c r="C304" s="13"/>
      <c r="D304" s="30"/>
      <c r="E304" s="13"/>
      <c r="F304" s="13"/>
      <c r="G304" s="13"/>
      <c r="H304" s="30"/>
      <c r="I304" s="13"/>
    </row>
    <row r="305" spans="3:9" ht="12.75">
      <c r="C305" s="13"/>
      <c r="D305" s="30"/>
      <c r="E305" s="13"/>
      <c r="F305" s="13"/>
      <c r="G305" s="13"/>
      <c r="H305" s="30"/>
      <c r="I305" s="13"/>
    </row>
    <row r="306" spans="3:9" ht="12.75">
      <c r="C306" s="13"/>
      <c r="D306" s="30"/>
      <c r="E306" s="13"/>
      <c r="F306" s="13"/>
      <c r="G306" s="13"/>
      <c r="H306" s="30"/>
      <c r="I306" s="13"/>
    </row>
    <row r="307" spans="3:9" ht="12.75">
      <c r="C307" s="13"/>
      <c r="D307" s="30"/>
      <c r="E307" s="13"/>
      <c r="F307" s="13"/>
      <c r="G307" s="13"/>
      <c r="H307" s="30"/>
      <c r="I307" s="13"/>
    </row>
    <row r="308" spans="3:9" ht="12.75">
      <c r="C308" s="13"/>
      <c r="D308" s="30"/>
      <c r="E308" s="13"/>
      <c r="F308" s="13"/>
      <c r="G308" s="13"/>
      <c r="H308" s="30"/>
      <c r="I308" s="13"/>
    </row>
    <row r="309" spans="3:9" ht="12.75">
      <c r="C309" s="13"/>
      <c r="D309" s="30"/>
      <c r="E309" s="13"/>
      <c r="F309" s="13"/>
      <c r="G309" s="13"/>
      <c r="H309" s="30"/>
      <c r="I309" s="13"/>
    </row>
    <row r="310" spans="3:9" ht="12.75">
      <c r="C310" s="13"/>
      <c r="D310" s="30"/>
      <c r="E310" s="13"/>
      <c r="F310" s="13"/>
      <c r="G310" s="13"/>
      <c r="H310" s="30"/>
      <c r="I310" s="13"/>
    </row>
    <row r="311" spans="3:9" ht="12.75">
      <c r="C311" s="13"/>
      <c r="D311" s="30"/>
      <c r="E311" s="13"/>
      <c r="F311" s="13"/>
      <c r="G311" s="13"/>
      <c r="H311" s="30"/>
      <c r="I311" s="13"/>
    </row>
    <row r="312" spans="3:9" ht="12.75">
      <c r="C312" s="13"/>
      <c r="D312" s="30"/>
      <c r="E312" s="13"/>
      <c r="F312" s="13"/>
      <c r="G312" s="13"/>
      <c r="H312" s="30"/>
      <c r="I312" s="13"/>
    </row>
    <row r="313" spans="3:9" ht="12.75">
      <c r="C313" s="13"/>
      <c r="D313" s="30"/>
      <c r="E313" s="13"/>
      <c r="F313" s="13"/>
      <c r="G313" s="13"/>
      <c r="H313" s="30"/>
      <c r="I313" s="13"/>
    </row>
    <row r="314" spans="3:9" ht="12.75">
      <c r="C314" s="13"/>
      <c r="D314" s="30"/>
      <c r="E314" s="13"/>
      <c r="F314" s="13"/>
      <c r="G314" s="13"/>
      <c r="H314" s="30"/>
      <c r="I314" s="13"/>
    </row>
    <row r="315" spans="3:9" ht="12.75">
      <c r="C315" s="13"/>
      <c r="D315" s="30"/>
      <c r="E315" s="13"/>
      <c r="F315" s="13"/>
      <c r="G315" s="13"/>
      <c r="H315" s="30"/>
      <c r="I315" s="13"/>
    </row>
    <row r="316" spans="3:9" ht="12.75">
      <c r="C316" s="13"/>
      <c r="D316" s="30"/>
      <c r="E316" s="13"/>
      <c r="F316" s="13"/>
      <c r="G316" s="13"/>
      <c r="H316" s="30"/>
      <c r="I316" s="13"/>
    </row>
    <row r="317" spans="3:9" ht="12.75">
      <c r="C317" s="13"/>
      <c r="D317" s="30"/>
      <c r="E317" s="13"/>
      <c r="F317" s="13"/>
      <c r="G317" s="13"/>
      <c r="H317" s="30"/>
      <c r="I317" s="13"/>
    </row>
    <row r="318" spans="3:9" ht="12.75">
      <c r="C318" s="13"/>
      <c r="D318" s="30"/>
      <c r="E318" s="13"/>
      <c r="F318" s="13"/>
      <c r="G318" s="13"/>
      <c r="H318" s="30"/>
      <c r="I318" s="13"/>
    </row>
    <row r="319" spans="3:9" ht="12.75">
      <c r="C319" s="13"/>
      <c r="D319" s="30"/>
      <c r="E319" s="13"/>
      <c r="F319" s="13"/>
      <c r="G319" s="13"/>
      <c r="H319" s="30"/>
      <c r="I319" s="13"/>
    </row>
    <row r="320" spans="3:9" ht="12.75">
      <c r="C320" s="13"/>
      <c r="D320" s="30"/>
      <c r="E320" s="13"/>
      <c r="F320" s="13"/>
      <c r="G320" s="13"/>
      <c r="H320" s="30"/>
      <c r="I320" s="13"/>
    </row>
    <row r="321" spans="3:9" ht="12.75">
      <c r="C321" s="13"/>
      <c r="D321" s="30"/>
      <c r="E321" s="13"/>
      <c r="F321" s="13"/>
      <c r="G321" s="13"/>
      <c r="H321" s="30"/>
      <c r="I321" s="13"/>
    </row>
    <row r="322" spans="3:9" ht="12.75">
      <c r="C322" s="13"/>
      <c r="D322" s="30"/>
      <c r="E322" s="13"/>
      <c r="F322" s="13"/>
      <c r="G322" s="13"/>
      <c r="H322" s="30"/>
      <c r="I322" s="13"/>
    </row>
    <row r="323" spans="3:9" ht="12.75">
      <c r="C323" s="13"/>
      <c r="D323" s="30"/>
      <c r="E323" s="13"/>
      <c r="F323" s="13"/>
      <c r="G323" s="13"/>
      <c r="H323" s="30"/>
      <c r="I323" s="13"/>
    </row>
    <row r="324" spans="3:9" ht="12.75">
      <c r="C324" s="13"/>
      <c r="D324" s="30"/>
      <c r="E324" s="13"/>
      <c r="F324" s="13"/>
      <c r="G324" s="13"/>
      <c r="H324" s="30"/>
      <c r="I324" s="13"/>
    </row>
    <row r="325" spans="3:9" ht="12.75">
      <c r="C325" s="13"/>
      <c r="D325" s="30"/>
      <c r="E325" s="13"/>
      <c r="F325" s="13"/>
      <c r="G325" s="13"/>
      <c r="H325" s="30"/>
      <c r="I325" s="13"/>
    </row>
    <row r="326" spans="3:9" ht="12.75">
      <c r="C326" s="13"/>
      <c r="D326" s="30"/>
      <c r="E326" s="13"/>
      <c r="F326" s="13"/>
      <c r="G326" s="13"/>
      <c r="H326" s="30"/>
      <c r="I326" s="13"/>
    </row>
    <row r="327" spans="3:9" ht="12.75">
      <c r="C327" s="13"/>
      <c r="D327" s="30"/>
      <c r="E327" s="13"/>
      <c r="F327" s="13"/>
      <c r="G327" s="13"/>
      <c r="H327" s="30"/>
      <c r="I327" s="13"/>
    </row>
    <row r="328" spans="3:9" ht="12.75">
      <c r="C328" s="13"/>
      <c r="D328" s="30"/>
      <c r="E328" s="13"/>
      <c r="F328" s="13"/>
      <c r="G328" s="13"/>
      <c r="H328" s="30"/>
      <c r="I328" s="13"/>
    </row>
    <row r="329" spans="3:9" ht="12.75">
      <c r="C329" s="13"/>
      <c r="D329" s="30"/>
      <c r="E329" s="13"/>
      <c r="F329" s="13"/>
      <c r="G329" s="13"/>
      <c r="H329" s="30"/>
      <c r="I329" s="13"/>
    </row>
    <row r="330" spans="3:9" ht="12.75">
      <c r="C330" s="13"/>
      <c r="D330" s="30"/>
      <c r="E330" s="13"/>
      <c r="F330" s="13"/>
      <c r="G330" s="13"/>
      <c r="H330" s="30"/>
      <c r="I330" s="13"/>
    </row>
    <row r="331" spans="3:9" ht="12.75">
      <c r="C331" s="13"/>
      <c r="D331" s="30"/>
      <c r="E331" s="13"/>
      <c r="F331" s="13"/>
      <c r="G331" s="13"/>
      <c r="H331" s="30"/>
      <c r="I331" s="13"/>
    </row>
    <row r="332" spans="3:9" ht="12.75">
      <c r="C332" s="13"/>
      <c r="D332" s="30"/>
      <c r="E332" s="13"/>
      <c r="F332" s="13"/>
      <c r="G332" s="13"/>
      <c r="H332" s="30"/>
      <c r="I332" s="13"/>
    </row>
    <row r="333" spans="3:9" ht="12.75">
      <c r="C333" s="13"/>
      <c r="D333" s="30"/>
      <c r="E333" s="13"/>
      <c r="F333" s="13"/>
      <c r="G333" s="13"/>
      <c r="H333" s="30"/>
      <c r="I333" s="13"/>
    </row>
    <row r="334" spans="3:9" ht="12.75">
      <c r="C334" s="13"/>
      <c r="D334" s="30"/>
      <c r="E334" s="13"/>
      <c r="F334" s="13"/>
      <c r="G334" s="13"/>
      <c r="H334" s="30"/>
      <c r="I334" s="13"/>
    </row>
    <row r="335" spans="3:9" ht="12.75">
      <c r="C335" s="13"/>
      <c r="D335" s="30"/>
      <c r="E335" s="13"/>
      <c r="F335" s="13"/>
      <c r="G335" s="13"/>
      <c r="H335" s="30"/>
      <c r="I335" s="13"/>
    </row>
    <row r="336" spans="3:9" ht="12.75">
      <c r="C336" s="13"/>
      <c r="D336" s="30"/>
      <c r="E336" s="13"/>
      <c r="F336" s="13"/>
      <c r="G336" s="13"/>
      <c r="H336" s="30"/>
      <c r="I336" s="13"/>
    </row>
    <row r="337" spans="3:9" ht="12.75">
      <c r="C337" s="13"/>
      <c r="D337" s="30"/>
      <c r="E337" s="13"/>
      <c r="F337" s="13"/>
      <c r="G337" s="13"/>
      <c r="H337" s="30"/>
      <c r="I337" s="13"/>
    </row>
    <row r="338" spans="3:9" ht="12.75">
      <c r="C338" s="13"/>
      <c r="D338" s="30"/>
      <c r="E338" s="13"/>
      <c r="F338" s="13"/>
      <c r="G338" s="13"/>
      <c r="H338" s="30"/>
      <c r="I338" s="13"/>
    </row>
    <row r="339" spans="3:9" ht="12.75">
      <c r="C339" s="13"/>
      <c r="D339" s="30"/>
      <c r="E339" s="13"/>
      <c r="F339" s="13"/>
      <c r="G339" s="13"/>
      <c r="H339" s="30"/>
      <c r="I339" s="13"/>
    </row>
    <row r="340" spans="3:9" ht="12.75">
      <c r="C340" s="13"/>
      <c r="D340" s="30"/>
      <c r="E340" s="13"/>
      <c r="F340" s="13"/>
      <c r="G340" s="13"/>
      <c r="H340" s="30"/>
      <c r="I340" s="13"/>
    </row>
    <row r="341" spans="3:9" ht="12.75">
      <c r="C341" s="13"/>
      <c r="D341" s="30"/>
      <c r="E341" s="13"/>
      <c r="F341" s="13"/>
      <c r="G341" s="13"/>
      <c r="H341" s="30"/>
      <c r="I341" s="13"/>
    </row>
    <row r="342" spans="3:9" ht="12.75">
      <c r="C342" s="13"/>
      <c r="D342" s="30"/>
      <c r="E342" s="13"/>
      <c r="F342" s="13"/>
      <c r="G342" s="13"/>
      <c r="H342" s="30"/>
      <c r="I342" s="13"/>
    </row>
    <row r="343" spans="3:9" ht="12.75">
      <c r="C343" s="13"/>
      <c r="D343" s="30"/>
      <c r="E343" s="13"/>
      <c r="F343" s="13"/>
      <c r="G343" s="13"/>
      <c r="H343" s="30"/>
      <c r="I343" s="13"/>
    </row>
    <row r="344" spans="3:9" ht="12.75">
      <c r="C344" s="13"/>
      <c r="D344" s="30"/>
      <c r="E344" s="13"/>
      <c r="F344" s="13"/>
      <c r="G344" s="13"/>
      <c r="H344" s="30"/>
      <c r="I344" s="13"/>
    </row>
    <row r="345" spans="3:9" ht="12.75">
      <c r="C345" s="13"/>
      <c r="D345" s="30"/>
      <c r="E345" s="13"/>
      <c r="F345" s="13"/>
      <c r="G345" s="13"/>
      <c r="H345" s="30"/>
      <c r="I345" s="13"/>
    </row>
    <row r="346" spans="3:9" ht="12.75">
      <c r="C346" s="13"/>
      <c r="D346" s="30"/>
      <c r="E346" s="13"/>
      <c r="F346" s="13"/>
      <c r="G346" s="13"/>
      <c r="H346" s="30"/>
      <c r="I346" s="13"/>
    </row>
    <row r="347" spans="3:9" ht="12.75">
      <c r="C347" s="13"/>
      <c r="D347" s="30"/>
      <c r="E347" s="13"/>
      <c r="F347" s="13"/>
      <c r="G347" s="13"/>
      <c r="H347" s="30"/>
      <c r="I347" s="13"/>
    </row>
    <row r="348" spans="3:9" ht="12.75">
      <c r="C348" s="13"/>
      <c r="D348" s="30"/>
      <c r="E348" s="13"/>
      <c r="F348" s="13"/>
      <c r="G348" s="13"/>
      <c r="H348" s="30"/>
      <c r="I348" s="13"/>
    </row>
    <row r="349" spans="3:9" ht="12.75">
      <c r="C349" s="13"/>
      <c r="D349" s="30"/>
      <c r="E349" s="13"/>
      <c r="F349" s="13"/>
      <c r="G349" s="13"/>
      <c r="H349" s="30"/>
      <c r="I349" s="13"/>
    </row>
    <row r="350" spans="3:9" ht="12.75">
      <c r="C350" s="13"/>
      <c r="D350" s="30"/>
      <c r="E350" s="13"/>
      <c r="F350" s="13"/>
      <c r="G350" s="13"/>
      <c r="H350" s="30"/>
      <c r="I350" s="13"/>
    </row>
    <row r="351" spans="3:9" ht="12.75">
      <c r="C351" s="13"/>
      <c r="D351" s="30"/>
      <c r="E351" s="13"/>
      <c r="F351" s="13"/>
      <c r="G351" s="13"/>
      <c r="H351" s="30"/>
      <c r="I351" s="13"/>
    </row>
    <row r="352" spans="3:9" ht="12.75">
      <c r="C352" s="13"/>
      <c r="D352" s="30"/>
      <c r="E352" s="13"/>
      <c r="F352" s="13"/>
      <c r="G352" s="13"/>
      <c r="H352" s="30"/>
      <c r="I352" s="13"/>
    </row>
    <row r="353" spans="3:9" ht="12.75">
      <c r="C353" s="13"/>
      <c r="D353" s="30"/>
      <c r="E353" s="13"/>
      <c r="F353" s="13"/>
      <c r="G353" s="13"/>
      <c r="H353" s="30"/>
      <c r="I353" s="13"/>
    </row>
    <row r="354" spans="3:9" ht="12.75">
      <c r="C354" s="13"/>
      <c r="D354" s="30"/>
      <c r="E354" s="13"/>
      <c r="F354" s="13"/>
      <c r="G354" s="13"/>
      <c r="H354" s="30"/>
      <c r="I354" s="13"/>
    </row>
    <row r="355" spans="3:9" ht="12.75">
      <c r="C355" s="13"/>
      <c r="D355" s="30"/>
      <c r="E355" s="13"/>
      <c r="F355" s="13"/>
      <c r="G355" s="13"/>
      <c r="H355" s="30"/>
      <c r="I355" s="13"/>
    </row>
    <row r="356" spans="3:9" ht="12.75">
      <c r="C356" s="13"/>
      <c r="D356" s="30"/>
      <c r="E356" s="13"/>
      <c r="F356" s="13"/>
      <c r="G356" s="13"/>
      <c r="H356" s="30"/>
      <c r="I356" s="13"/>
    </row>
    <row r="357" spans="3:9" ht="12.75">
      <c r="C357" s="13"/>
      <c r="D357" s="30"/>
      <c r="E357" s="13"/>
      <c r="F357" s="13"/>
      <c r="G357" s="13"/>
      <c r="H357" s="30"/>
      <c r="I357" s="13"/>
    </row>
    <row r="358" spans="3:9" ht="12.75">
      <c r="C358" s="13"/>
      <c r="D358" s="30"/>
      <c r="E358" s="13"/>
      <c r="F358" s="13"/>
      <c r="G358" s="13"/>
      <c r="H358" s="30"/>
      <c r="I358" s="13"/>
    </row>
    <row r="359" spans="3:9" ht="12.75">
      <c r="C359" s="13"/>
      <c r="D359" s="30"/>
      <c r="E359" s="13"/>
      <c r="F359" s="13"/>
      <c r="G359" s="13"/>
      <c r="H359" s="30"/>
      <c r="I359" s="13"/>
    </row>
    <row r="360" spans="3:9" ht="12.75">
      <c r="C360" s="13"/>
      <c r="D360" s="30"/>
      <c r="E360" s="13"/>
      <c r="F360" s="13"/>
      <c r="G360" s="13"/>
      <c r="H360" s="30"/>
      <c r="I360" s="13"/>
    </row>
    <row r="361" spans="3:9" ht="12.75">
      <c r="C361" s="13"/>
      <c r="D361" s="30"/>
      <c r="E361" s="13"/>
      <c r="F361" s="13"/>
      <c r="G361" s="13"/>
      <c r="H361" s="30"/>
      <c r="I361" s="13"/>
    </row>
    <row r="362" spans="3:9" ht="12.75">
      <c r="C362" s="13"/>
      <c r="D362" s="30"/>
      <c r="E362" s="13"/>
      <c r="F362" s="13"/>
      <c r="G362" s="13"/>
      <c r="H362" s="30"/>
      <c r="I362" s="13"/>
    </row>
    <row r="363" spans="3:9" ht="12.75">
      <c r="C363" s="13"/>
      <c r="D363" s="30"/>
      <c r="E363" s="13"/>
      <c r="F363" s="13"/>
      <c r="G363" s="13"/>
      <c r="H363" s="30"/>
      <c r="I363" s="13"/>
    </row>
    <row r="364" spans="3:9" ht="12.75">
      <c r="C364" s="13"/>
      <c r="D364" s="30"/>
      <c r="E364" s="13"/>
      <c r="F364" s="13"/>
      <c r="G364" s="13"/>
      <c r="H364" s="30"/>
      <c r="I364" s="13"/>
    </row>
    <row r="365" spans="3:9" ht="12.75">
      <c r="C365" s="13"/>
      <c r="D365" s="30"/>
      <c r="E365" s="13"/>
      <c r="F365" s="13"/>
      <c r="G365" s="13"/>
      <c r="H365" s="30"/>
      <c r="I365" s="13"/>
    </row>
    <row r="366" spans="3:9" ht="12.75">
      <c r="C366" s="13"/>
      <c r="D366" s="30"/>
      <c r="E366" s="13"/>
      <c r="F366" s="13"/>
      <c r="G366" s="13"/>
      <c r="H366" s="30"/>
      <c r="I366" s="13"/>
    </row>
    <row r="367" spans="3:9" ht="12.75">
      <c r="C367" s="13"/>
      <c r="D367" s="30"/>
      <c r="E367" s="13"/>
      <c r="F367" s="13"/>
      <c r="G367" s="13"/>
      <c r="H367" s="30"/>
      <c r="I367" s="13"/>
    </row>
    <row r="368" spans="3:9" ht="12.75">
      <c r="C368" s="13"/>
      <c r="D368" s="30"/>
      <c r="E368" s="13"/>
      <c r="F368" s="13"/>
      <c r="G368" s="13"/>
      <c r="H368" s="30"/>
      <c r="I368" s="13"/>
    </row>
    <row r="369" spans="3:9" ht="12.75">
      <c r="C369" s="13"/>
      <c r="D369" s="30"/>
      <c r="E369" s="13"/>
      <c r="F369" s="13"/>
      <c r="G369" s="13"/>
      <c r="H369" s="30"/>
      <c r="I369" s="13"/>
    </row>
    <row r="370" spans="3:9" ht="12.75">
      <c r="C370" s="13"/>
      <c r="D370" s="30"/>
      <c r="E370" s="13"/>
      <c r="F370" s="13"/>
      <c r="G370" s="13"/>
      <c r="H370" s="30"/>
      <c r="I370" s="13"/>
    </row>
    <row r="371" spans="3:9" ht="12.75">
      <c r="C371" s="13"/>
      <c r="D371" s="30"/>
      <c r="E371" s="13"/>
      <c r="F371" s="13"/>
      <c r="G371" s="13"/>
      <c r="H371" s="30"/>
      <c r="I371" s="13"/>
    </row>
    <row r="372" spans="3:9" ht="12.75">
      <c r="C372" s="13"/>
      <c r="D372" s="30"/>
      <c r="E372" s="13"/>
      <c r="F372" s="13"/>
      <c r="G372" s="13"/>
      <c r="H372" s="30"/>
      <c r="I372" s="13"/>
    </row>
    <row r="373" spans="3:9" ht="12.75">
      <c r="C373" s="13"/>
      <c r="D373" s="30"/>
      <c r="E373" s="13"/>
      <c r="F373" s="13"/>
      <c r="G373" s="13"/>
      <c r="H373" s="30"/>
      <c r="I373" s="13"/>
    </row>
    <row r="374" spans="3:9" ht="12.75">
      <c r="C374" s="13"/>
      <c r="D374" s="30"/>
      <c r="E374" s="13"/>
      <c r="F374" s="13"/>
      <c r="G374" s="13"/>
      <c r="H374" s="30"/>
      <c r="I374" s="13"/>
    </row>
    <row r="375" spans="3:9" ht="12.75">
      <c r="C375" s="13"/>
      <c r="D375" s="30"/>
      <c r="E375" s="13"/>
      <c r="F375" s="13"/>
      <c r="G375" s="13"/>
      <c r="H375" s="30"/>
      <c r="I375" s="13"/>
    </row>
    <row r="376" spans="3:9" ht="12.75">
      <c r="C376" s="13"/>
      <c r="D376" s="30"/>
      <c r="E376" s="13"/>
      <c r="F376" s="13"/>
      <c r="G376" s="13"/>
      <c r="H376" s="30"/>
      <c r="I376" s="13"/>
    </row>
    <row r="377" spans="3:9" ht="12.75">
      <c r="C377" s="13"/>
      <c r="D377" s="30"/>
      <c r="E377" s="13"/>
      <c r="F377" s="13"/>
      <c r="G377" s="13"/>
      <c r="H377" s="30"/>
      <c r="I377" s="13"/>
    </row>
    <row r="378" spans="3:9" ht="12.75">
      <c r="C378" s="13"/>
      <c r="D378" s="30"/>
      <c r="E378" s="13"/>
      <c r="F378" s="13"/>
      <c r="G378" s="13"/>
      <c r="H378" s="30"/>
      <c r="I378" s="13"/>
    </row>
    <row r="379" spans="3:9" ht="12.75">
      <c r="C379" s="13"/>
      <c r="D379" s="30"/>
      <c r="E379" s="13"/>
      <c r="F379" s="13"/>
      <c r="G379" s="13"/>
      <c r="H379" s="30"/>
      <c r="I379" s="13"/>
    </row>
    <row r="380" spans="3:9" ht="12.75">
      <c r="C380" s="13"/>
      <c r="D380" s="30"/>
      <c r="E380" s="13"/>
      <c r="F380" s="13"/>
      <c r="G380" s="13"/>
      <c r="H380" s="30"/>
      <c r="I380" s="13"/>
    </row>
    <row r="381" spans="3:9" ht="12.75">
      <c r="C381" s="13"/>
      <c r="D381" s="30"/>
      <c r="E381" s="13"/>
      <c r="F381" s="13"/>
      <c r="G381" s="13"/>
      <c r="H381" s="30"/>
      <c r="I381" s="13"/>
    </row>
    <row r="382" spans="3:9" ht="12.75">
      <c r="C382" s="13"/>
      <c r="D382" s="30"/>
      <c r="E382" s="13"/>
      <c r="F382" s="13"/>
      <c r="G382" s="13"/>
      <c r="H382" s="30"/>
      <c r="I382" s="13"/>
    </row>
    <row r="383" spans="3:9" ht="12.75">
      <c r="C383" s="13"/>
      <c r="D383" s="30"/>
      <c r="E383" s="13"/>
      <c r="F383" s="13"/>
      <c r="G383" s="13"/>
      <c r="H383" s="30"/>
      <c r="I383" s="13"/>
    </row>
    <row r="384" spans="3:9" ht="12.75">
      <c r="C384" s="13"/>
      <c r="D384" s="30"/>
      <c r="E384" s="13"/>
      <c r="F384" s="13"/>
      <c r="G384" s="13"/>
      <c r="H384" s="30"/>
      <c r="I384" s="13"/>
    </row>
    <row r="385" spans="3:9" ht="12.75">
      <c r="C385" s="13"/>
      <c r="D385" s="30"/>
      <c r="E385" s="13"/>
      <c r="F385" s="13"/>
      <c r="G385" s="13"/>
      <c r="H385" s="30"/>
      <c r="I385" s="13"/>
    </row>
    <row r="386" spans="3:9" ht="12.75">
      <c r="C386" s="13"/>
      <c r="D386" s="30"/>
      <c r="E386" s="13"/>
      <c r="F386" s="13"/>
      <c r="G386" s="13"/>
      <c r="H386" s="30"/>
      <c r="I386" s="13"/>
    </row>
    <row r="387" spans="3:9" ht="12.75">
      <c r="C387" s="13"/>
      <c r="D387" s="30"/>
      <c r="E387" s="13"/>
      <c r="F387" s="13"/>
      <c r="G387" s="13"/>
      <c r="H387" s="30"/>
      <c r="I387" s="13"/>
    </row>
    <row r="388" spans="3:9" ht="12.75">
      <c r="C388" s="13"/>
      <c r="D388" s="30"/>
      <c r="E388" s="13"/>
      <c r="F388" s="13"/>
      <c r="G388" s="13"/>
      <c r="H388" s="30"/>
      <c r="I388" s="13"/>
    </row>
    <row r="389" spans="3:9" ht="12.75">
      <c r="C389" s="13"/>
      <c r="D389" s="30"/>
      <c r="E389" s="13"/>
      <c r="F389" s="13"/>
      <c r="G389" s="13"/>
      <c r="H389" s="30"/>
      <c r="I389" s="13"/>
    </row>
    <row r="390" spans="3:9" ht="12.75">
      <c r="C390" s="13"/>
      <c r="D390" s="30"/>
      <c r="E390" s="13"/>
      <c r="F390" s="13"/>
      <c r="G390" s="13"/>
      <c r="H390" s="30"/>
      <c r="I390" s="13"/>
    </row>
    <row r="391" spans="3:9" ht="12.75">
      <c r="C391" s="13"/>
      <c r="D391" s="30"/>
      <c r="E391" s="13"/>
      <c r="F391" s="13"/>
      <c r="G391" s="13"/>
      <c r="H391" s="30"/>
      <c r="I391" s="13"/>
    </row>
    <row r="392" spans="3:9" ht="12.75">
      <c r="C392" s="13"/>
      <c r="D392" s="30"/>
      <c r="E392" s="13"/>
      <c r="F392" s="13"/>
      <c r="G392" s="13"/>
      <c r="H392" s="30"/>
      <c r="I392" s="13"/>
    </row>
    <row r="393" spans="3:9" ht="12.75">
      <c r="C393" s="13"/>
      <c r="D393" s="30"/>
      <c r="E393" s="13"/>
      <c r="F393" s="13"/>
      <c r="G393" s="13"/>
      <c r="H393" s="30"/>
      <c r="I393" s="13"/>
    </row>
    <row r="394" spans="3:9" ht="12.75">
      <c r="C394" s="13"/>
      <c r="D394" s="30"/>
      <c r="E394" s="13"/>
      <c r="F394" s="13"/>
      <c r="G394" s="13"/>
      <c r="H394" s="30"/>
      <c r="I394" s="13"/>
    </row>
    <row r="395" spans="3:9" ht="12.75">
      <c r="C395" s="13"/>
      <c r="D395" s="30"/>
      <c r="E395" s="13"/>
      <c r="F395" s="13"/>
      <c r="G395" s="13"/>
      <c r="H395" s="30"/>
      <c r="I395" s="13"/>
    </row>
    <row r="396" spans="3:9" ht="12.75">
      <c r="C396" s="13"/>
      <c r="D396" s="30"/>
      <c r="E396" s="13"/>
      <c r="F396" s="13"/>
      <c r="G396" s="13"/>
      <c r="H396" s="30"/>
      <c r="I396" s="13"/>
    </row>
    <row r="397" spans="3:9" ht="12.75">
      <c r="C397" s="13"/>
      <c r="D397" s="30"/>
      <c r="E397" s="13"/>
      <c r="F397" s="13"/>
      <c r="G397" s="13"/>
      <c r="H397" s="30"/>
      <c r="I397" s="13"/>
    </row>
    <row r="398" spans="3:9" ht="12.75">
      <c r="C398" s="13"/>
      <c r="D398" s="30"/>
      <c r="E398" s="13"/>
      <c r="F398" s="13"/>
      <c r="G398" s="13"/>
      <c r="H398" s="30"/>
      <c r="I398" s="13"/>
    </row>
    <row r="399" spans="3:9" ht="12.75">
      <c r="C399" s="13"/>
      <c r="D399" s="30"/>
      <c r="E399" s="13"/>
      <c r="F399" s="13"/>
      <c r="G399" s="13"/>
      <c r="H399" s="30"/>
      <c r="I399" s="13"/>
    </row>
    <row r="400" spans="3:9" ht="12.75">
      <c r="C400" s="13"/>
      <c r="D400" s="30"/>
      <c r="E400" s="13"/>
      <c r="F400" s="13"/>
      <c r="G400" s="13"/>
      <c r="H400" s="30"/>
      <c r="I400" s="13"/>
    </row>
    <row r="401" spans="3:9" ht="12.75">
      <c r="C401" s="13"/>
      <c r="D401" s="30"/>
      <c r="E401" s="13"/>
      <c r="F401" s="13"/>
      <c r="G401" s="13"/>
      <c r="H401" s="30"/>
      <c r="I401" s="13"/>
    </row>
    <row r="402" spans="3:9" ht="12.75">
      <c r="C402" s="13"/>
      <c r="D402" s="30"/>
      <c r="E402" s="13"/>
      <c r="F402" s="13"/>
      <c r="G402" s="13"/>
      <c r="H402" s="30"/>
      <c r="I402" s="13"/>
    </row>
    <row r="403" spans="3:9" ht="12.75">
      <c r="C403" s="13"/>
      <c r="D403" s="30"/>
      <c r="E403" s="13"/>
      <c r="F403" s="13"/>
      <c r="G403" s="13"/>
      <c r="H403" s="30"/>
      <c r="I403" s="13"/>
    </row>
    <row r="404" spans="3:9" ht="12.75">
      <c r="C404" s="13"/>
      <c r="D404" s="30"/>
      <c r="E404" s="13"/>
      <c r="F404" s="13"/>
      <c r="G404" s="13"/>
      <c r="H404" s="30"/>
      <c r="I404" s="13"/>
    </row>
    <row r="405" spans="3:9" ht="12.75">
      <c r="C405" s="13"/>
      <c r="D405" s="30"/>
      <c r="E405" s="13"/>
      <c r="F405" s="13"/>
      <c r="G405" s="13"/>
      <c r="H405" s="30"/>
      <c r="I405" s="13"/>
    </row>
    <row r="406" spans="3:9" ht="12.75">
      <c r="C406" s="13"/>
      <c r="D406" s="30"/>
      <c r="E406" s="13"/>
      <c r="F406" s="13"/>
      <c r="G406" s="13"/>
      <c r="H406" s="30"/>
      <c r="I406" s="13"/>
    </row>
    <row r="407" spans="3:9" ht="12.75">
      <c r="C407" s="13"/>
      <c r="D407" s="30"/>
      <c r="E407" s="13"/>
      <c r="F407" s="13"/>
      <c r="G407" s="13"/>
      <c r="H407" s="30"/>
      <c r="I407" s="13"/>
    </row>
    <row r="408" spans="3:9" ht="12.75">
      <c r="C408" s="13"/>
      <c r="D408" s="30"/>
      <c r="E408" s="13"/>
      <c r="F408" s="13"/>
      <c r="G408" s="13"/>
      <c r="H408" s="30"/>
      <c r="I408" s="13"/>
    </row>
    <row r="409" spans="3:9" ht="12.75">
      <c r="C409" s="13"/>
      <c r="D409" s="30"/>
      <c r="E409" s="13"/>
      <c r="F409" s="13"/>
      <c r="G409" s="13"/>
      <c r="H409" s="30"/>
      <c r="I409" s="13"/>
    </row>
    <row r="410" spans="3:9" ht="12.75">
      <c r="C410" s="13"/>
      <c r="D410" s="30"/>
      <c r="E410" s="13"/>
      <c r="F410" s="13"/>
      <c r="G410" s="13"/>
      <c r="H410" s="30"/>
      <c r="I410" s="13"/>
    </row>
    <row r="411" spans="3:9" ht="12.75">
      <c r="C411" s="13"/>
      <c r="D411" s="30"/>
      <c r="E411" s="13"/>
      <c r="F411" s="13"/>
      <c r="G411" s="13"/>
      <c r="H411" s="30"/>
      <c r="I411" s="13"/>
    </row>
    <row r="412" spans="3:9" ht="12.75">
      <c r="C412" s="13"/>
      <c r="D412" s="30"/>
      <c r="E412" s="13"/>
      <c r="F412" s="13"/>
      <c r="G412" s="13"/>
      <c r="H412" s="30"/>
      <c r="I412" s="13"/>
    </row>
    <row r="413" spans="3:9" ht="12.75">
      <c r="C413" s="13"/>
      <c r="D413" s="30"/>
      <c r="E413" s="13"/>
      <c r="F413" s="13"/>
      <c r="G413" s="13"/>
      <c r="H413" s="30"/>
      <c r="I413" s="13"/>
    </row>
    <row r="414" spans="3:9" ht="12.75">
      <c r="C414" s="13"/>
      <c r="D414" s="30"/>
      <c r="E414" s="13"/>
      <c r="F414" s="13"/>
      <c r="G414" s="13"/>
      <c r="H414" s="30"/>
      <c r="I414" s="13"/>
    </row>
    <row r="415" spans="3:9" ht="12.75">
      <c r="C415" s="13"/>
      <c r="D415" s="30"/>
      <c r="E415" s="13"/>
      <c r="F415" s="13"/>
      <c r="G415" s="13"/>
      <c r="H415" s="30"/>
      <c r="I415" s="13"/>
    </row>
    <row r="416" spans="3:9" ht="12.75">
      <c r="C416" s="13"/>
      <c r="D416" s="30"/>
      <c r="E416" s="13"/>
      <c r="F416" s="13"/>
      <c r="G416" s="13"/>
      <c r="H416" s="30"/>
      <c r="I416" s="13"/>
    </row>
    <row r="417" spans="3:9" ht="12.75">
      <c r="C417" s="13"/>
      <c r="D417" s="30"/>
      <c r="E417" s="13"/>
      <c r="F417" s="13"/>
      <c r="G417" s="13"/>
      <c r="H417" s="30"/>
      <c r="I417" s="13"/>
    </row>
    <row r="418" spans="3:9" ht="12.75">
      <c r="C418" s="13"/>
      <c r="D418" s="30"/>
      <c r="E418" s="13"/>
      <c r="F418" s="13"/>
      <c r="G418" s="13"/>
      <c r="H418" s="30"/>
      <c r="I418" s="13"/>
    </row>
    <row r="419" spans="3:9" ht="12.75">
      <c r="C419" s="13"/>
      <c r="D419" s="30"/>
      <c r="E419" s="13"/>
      <c r="F419" s="13"/>
      <c r="G419" s="13"/>
      <c r="H419" s="30"/>
      <c r="I419" s="13"/>
    </row>
    <row r="420" spans="3:9" ht="12.75">
      <c r="C420" s="13"/>
      <c r="D420" s="30"/>
      <c r="E420" s="13"/>
      <c r="F420" s="13"/>
      <c r="G420" s="13"/>
      <c r="H420" s="30"/>
      <c r="I420" s="13"/>
    </row>
    <row r="421" spans="3:9" ht="12.75">
      <c r="C421" s="13"/>
      <c r="D421" s="30"/>
      <c r="E421" s="13"/>
      <c r="F421" s="13"/>
      <c r="G421" s="13"/>
      <c r="H421" s="30"/>
      <c r="I421" s="13"/>
    </row>
    <row r="422" spans="3:9" ht="12.75">
      <c r="C422" s="13"/>
      <c r="D422" s="30"/>
      <c r="E422" s="13"/>
      <c r="F422" s="13"/>
      <c r="G422" s="13"/>
      <c r="H422" s="30"/>
      <c r="I422" s="13"/>
    </row>
    <row r="423" spans="3:9" ht="12.75">
      <c r="C423" s="13"/>
      <c r="D423" s="30"/>
      <c r="E423" s="13"/>
      <c r="F423" s="13"/>
      <c r="G423" s="13"/>
      <c r="H423" s="30"/>
      <c r="I423" s="13"/>
    </row>
    <row r="424" spans="3:9" ht="12.75">
      <c r="C424" s="13"/>
      <c r="D424" s="30"/>
      <c r="E424" s="13"/>
      <c r="F424" s="13"/>
      <c r="G424" s="13"/>
      <c r="H424" s="30"/>
      <c r="I424" s="13"/>
    </row>
    <row r="425" spans="3:9" ht="12.75">
      <c r="C425" s="13"/>
      <c r="D425" s="30"/>
      <c r="E425" s="13"/>
      <c r="F425" s="13"/>
      <c r="G425" s="13"/>
      <c r="H425" s="30"/>
      <c r="I425" s="13"/>
    </row>
    <row r="426" spans="3:9" ht="12.75">
      <c r="C426" s="13"/>
      <c r="D426" s="30"/>
      <c r="E426" s="13"/>
      <c r="F426" s="13"/>
      <c r="G426" s="13"/>
      <c r="H426" s="30"/>
      <c r="I426" s="13"/>
    </row>
    <row r="427" spans="3:9" ht="12.75">
      <c r="C427" s="13"/>
      <c r="D427" s="30"/>
      <c r="E427" s="13"/>
      <c r="F427" s="13"/>
      <c r="G427" s="13"/>
      <c r="H427" s="30"/>
      <c r="I427" s="13"/>
    </row>
    <row r="428" spans="3:9" ht="12.75">
      <c r="C428" s="13"/>
      <c r="D428" s="30"/>
      <c r="E428" s="13"/>
      <c r="F428" s="13"/>
      <c r="G428" s="13"/>
      <c r="H428" s="30"/>
      <c r="I428" s="13"/>
    </row>
    <row r="429" spans="3:9" ht="12.75">
      <c r="C429" s="13"/>
      <c r="D429" s="30"/>
      <c r="E429" s="13"/>
      <c r="F429" s="13"/>
      <c r="G429" s="13"/>
      <c r="H429" s="30"/>
      <c r="I429" s="13"/>
    </row>
    <row r="430" spans="3:9" ht="12.75">
      <c r="C430" s="13"/>
      <c r="D430" s="30"/>
      <c r="E430" s="13"/>
      <c r="F430" s="13"/>
      <c r="G430" s="13"/>
      <c r="H430" s="30"/>
      <c r="I430" s="13"/>
    </row>
    <row r="431" spans="3:9" ht="12.75">
      <c r="C431" s="13"/>
      <c r="D431" s="30"/>
      <c r="E431" s="13"/>
      <c r="F431" s="13"/>
      <c r="G431" s="13"/>
      <c r="H431" s="30"/>
      <c r="I431" s="13"/>
    </row>
    <row r="432" spans="3:9" ht="12.75">
      <c r="C432" s="13"/>
      <c r="D432" s="30"/>
      <c r="E432" s="13"/>
      <c r="F432" s="13"/>
      <c r="G432" s="13"/>
      <c r="H432" s="30"/>
      <c r="I432" s="13"/>
    </row>
    <row r="433" spans="3:9" ht="12.75">
      <c r="C433" s="13"/>
      <c r="D433" s="30"/>
      <c r="E433" s="13"/>
      <c r="F433" s="13"/>
      <c r="G433" s="13"/>
      <c r="H433" s="30"/>
      <c r="I433" s="13"/>
    </row>
    <row r="434" spans="3:9" ht="12.75">
      <c r="C434" s="13"/>
      <c r="D434" s="30"/>
      <c r="E434" s="13"/>
      <c r="F434" s="13"/>
      <c r="G434" s="13"/>
      <c r="H434" s="30"/>
      <c r="I434" s="13"/>
    </row>
    <row r="435" spans="3:9" ht="12.75">
      <c r="C435" s="13"/>
      <c r="D435" s="30"/>
      <c r="E435" s="13"/>
      <c r="F435" s="13"/>
      <c r="G435" s="13"/>
      <c r="H435" s="30"/>
      <c r="I435" s="13"/>
    </row>
    <row r="436" spans="3:9" ht="12.75">
      <c r="C436" s="13"/>
      <c r="D436" s="30"/>
      <c r="E436" s="13"/>
      <c r="F436" s="13"/>
      <c r="G436" s="13"/>
      <c r="H436" s="30"/>
      <c r="I436" s="13"/>
    </row>
    <row r="437" spans="3:9" ht="12.75">
      <c r="C437" s="13"/>
      <c r="D437" s="30"/>
      <c r="E437" s="13"/>
      <c r="F437" s="13"/>
      <c r="G437" s="13"/>
      <c r="H437" s="30"/>
      <c r="I437" s="13"/>
    </row>
    <row r="438" spans="3:9" ht="12.75">
      <c r="C438" s="13"/>
      <c r="D438" s="30"/>
      <c r="E438" s="13"/>
      <c r="F438" s="13"/>
      <c r="G438" s="13"/>
      <c r="H438" s="30"/>
      <c r="I438" s="13"/>
    </row>
    <row r="439" spans="3:9" ht="12.75">
      <c r="C439" s="13"/>
      <c r="D439" s="30"/>
      <c r="E439" s="13"/>
      <c r="F439" s="13"/>
      <c r="G439" s="13"/>
      <c r="H439" s="30"/>
      <c r="I439" s="13"/>
    </row>
    <row r="440" spans="3:9" ht="12.75">
      <c r="C440" s="13"/>
      <c r="D440" s="30"/>
      <c r="E440" s="13"/>
      <c r="F440" s="13"/>
      <c r="G440" s="13"/>
      <c r="H440" s="30"/>
      <c r="I440" s="13"/>
    </row>
    <row r="441" spans="3:9" ht="12.75">
      <c r="C441" s="13"/>
      <c r="D441" s="30"/>
      <c r="E441" s="13"/>
      <c r="F441" s="13"/>
      <c r="G441" s="13"/>
      <c r="H441" s="30"/>
      <c r="I441" s="13"/>
    </row>
    <row r="442" spans="3:9" ht="12.75">
      <c r="C442" s="13"/>
      <c r="D442" s="30"/>
      <c r="E442" s="13"/>
      <c r="F442" s="13"/>
      <c r="G442" s="13"/>
      <c r="H442" s="30"/>
      <c r="I442" s="13"/>
    </row>
    <row r="443" spans="3:9" ht="12.75">
      <c r="C443" s="13"/>
      <c r="D443" s="30"/>
      <c r="E443" s="13"/>
      <c r="F443" s="13"/>
      <c r="G443" s="13"/>
      <c r="H443" s="30"/>
      <c r="I443" s="13"/>
    </row>
    <row r="444" spans="3:9" ht="12.75">
      <c r="C444" s="13"/>
      <c r="D444" s="30"/>
      <c r="E444" s="13"/>
      <c r="F444" s="13"/>
      <c r="G444" s="13"/>
      <c r="H444" s="30"/>
      <c r="I444" s="13"/>
    </row>
    <row r="445" spans="3:9" ht="12.75">
      <c r="C445" s="13"/>
      <c r="D445" s="30"/>
      <c r="E445" s="13"/>
      <c r="F445" s="13"/>
      <c r="G445" s="13"/>
      <c r="H445" s="30"/>
      <c r="I445" s="13"/>
    </row>
    <row r="446" spans="3:9" ht="12.75">
      <c r="C446" s="13"/>
      <c r="D446" s="30"/>
      <c r="E446" s="13"/>
      <c r="F446" s="13"/>
      <c r="G446" s="13"/>
      <c r="H446" s="30"/>
      <c r="I446" s="13"/>
    </row>
    <row r="447" spans="3:9" ht="12.75">
      <c r="C447" s="13"/>
      <c r="D447" s="30"/>
      <c r="E447" s="13"/>
      <c r="F447" s="13"/>
      <c r="G447" s="13"/>
      <c r="H447" s="30"/>
      <c r="I447" s="13"/>
    </row>
    <row r="448" spans="3:9" ht="12.75">
      <c r="C448" s="13"/>
      <c r="D448" s="30"/>
      <c r="E448" s="13"/>
      <c r="F448" s="13"/>
      <c r="G448" s="13"/>
      <c r="H448" s="30"/>
      <c r="I448" s="13"/>
    </row>
    <row r="449" spans="3:9" ht="12.75">
      <c r="C449" s="13"/>
      <c r="D449" s="30"/>
      <c r="E449" s="13"/>
      <c r="F449" s="13"/>
      <c r="G449" s="13"/>
      <c r="H449" s="30"/>
      <c r="I449" s="13"/>
    </row>
    <row r="450" spans="3:9" ht="12.75">
      <c r="C450" s="13"/>
      <c r="D450" s="30"/>
      <c r="E450" s="13"/>
      <c r="F450" s="13"/>
      <c r="G450" s="13"/>
      <c r="H450" s="30"/>
      <c r="I450" s="13"/>
    </row>
    <row r="451" spans="3:9" ht="12.75">
      <c r="C451" s="13"/>
      <c r="D451" s="30"/>
      <c r="E451" s="13"/>
      <c r="F451" s="13"/>
      <c r="G451" s="13"/>
      <c r="H451" s="30"/>
      <c r="I451" s="13"/>
    </row>
    <row r="452" spans="3:9" ht="12.75">
      <c r="C452" s="13"/>
      <c r="D452" s="30"/>
      <c r="E452" s="13"/>
      <c r="F452" s="13"/>
      <c r="G452" s="13"/>
      <c r="H452" s="30"/>
      <c r="I452" s="13"/>
    </row>
    <row r="453" spans="3:9" ht="12.75">
      <c r="C453" s="13"/>
      <c r="D453" s="30"/>
      <c r="E453" s="13"/>
      <c r="F453" s="13"/>
      <c r="G453" s="13"/>
      <c r="H453" s="30"/>
      <c r="I453" s="13"/>
    </row>
    <row r="454" spans="3:9" ht="12.75">
      <c r="C454" s="13"/>
      <c r="D454" s="30"/>
      <c r="E454" s="13"/>
      <c r="F454" s="13"/>
      <c r="G454" s="13"/>
      <c r="H454" s="30"/>
      <c r="I454" s="13"/>
    </row>
    <row r="455" spans="3:9" ht="12.75">
      <c r="C455" s="13"/>
      <c r="D455" s="30"/>
      <c r="E455" s="13"/>
      <c r="F455" s="13"/>
      <c r="G455" s="13"/>
      <c r="H455" s="30"/>
      <c r="I455" s="13"/>
    </row>
    <row r="456" spans="3:9" ht="12.75">
      <c r="C456" s="13"/>
      <c r="D456" s="30"/>
      <c r="E456" s="13"/>
      <c r="F456" s="13"/>
      <c r="G456" s="13"/>
      <c r="H456" s="30"/>
      <c r="I456" s="13"/>
    </row>
    <row r="457" spans="3:9" ht="12.75">
      <c r="C457" s="13"/>
      <c r="D457" s="30"/>
      <c r="E457" s="13"/>
      <c r="F457" s="13"/>
      <c r="G457" s="13"/>
      <c r="H457" s="30"/>
      <c r="I457" s="13"/>
    </row>
    <row r="458" spans="3:9" ht="12.75">
      <c r="C458" s="13"/>
      <c r="D458" s="30"/>
      <c r="E458" s="13"/>
      <c r="F458" s="13"/>
      <c r="G458" s="13"/>
      <c r="H458" s="30"/>
      <c r="I458" s="13"/>
    </row>
    <row r="459" spans="3:9" ht="12.75">
      <c r="C459" s="13"/>
      <c r="D459" s="30"/>
      <c r="E459" s="13"/>
      <c r="F459" s="13"/>
      <c r="G459" s="13"/>
      <c r="H459" s="30"/>
      <c r="I459" s="13"/>
    </row>
    <row r="460" spans="3:9" ht="12.75">
      <c r="C460" s="13"/>
      <c r="D460" s="30"/>
      <c r="E460" s="13"/>
      <c r="F460" s="13"/>
      <c r="G460" s="13"/>
      <c r="H460" s="30"/>
      <c r="I460" s="13"/>
    </row>
    <row r="461" spans="3:9" ht="12.75">
      <c r="C461" s="13"/>
      <c r="D461" s="30"/>
      <c r="E461" s="13"/>
      <c r="F461" s="13"/>
      <c r="G461" s="13"/>
      <c r="H461" s="30"/>
      <c r="I461" s="13"/>
    </row>
    <row r="462" spans="3:9" ht="12.75">
      <c r="C462" s="13"/>
      <c r="D462" s="30"/>
      <c r="E462" s="13"/>
      <c r="F462" s="13"/>
      <c r="G462" s="13"/>
      <c r="H462" s="30"/>
      <c r="I462" s="13"/>
    </row>
    <row r="463" spans="3:9" ht="12.75">
      <c r="C463" s="13"/>
      <c r="D463" s="30"/>
      <c r="E463" s="13"/>
      <c r="F463" s="13"/>
      <c r="G463" s="13"/>
      <c r="H463" s="30"/>
      <c r="I463" s="13"/>
    </row>
    <row r="464" spans="3:9" ht="12.75">
      <c r="C464" s="13"/>
      <c r="D464" s="30"/>
      <c r="E464" s="13"/>
      <c r="F464" s="13"/>
      <c r="G464" s="13"/>
      <c r="H464" s="30"/>
      <c r="I464" s="13"/>
    </row>
    <row r="465" spans="3:9" ht="12.75">
      <c r="C465" s="13"/>
      <c r="D465" s="30"/>
      <c r="E465" s="13"/>
      <c r="F465" s="13"/>
      <c r="G465" s="13"/>
      <c r="H465" s="30"/>
      <c r="I465" s="13"/>
    </row>
    <row r="466" spans="3:9" ht="12.75">
      <c r="C466" s="13"/>
      <c r="D466" s="30"/>
      <c r="E466" s="13"/>
      <c r="F466" s="13"/>
      <c r="G466" s="13"/>
      <c r="H466" s="30"/>
      <c r="I466" s="13"/>
    </row>
    <row r="467" spans="3:9" ht="12.75">
      <c r="C467" s="13"/>
      <c r="D467" s="30"/>
      <c r="E467" s="13"/>
      <c r="F467" s="13"/>
      <c r="G467" s="13"/>
      <c r="H467" s="30"/>
      <c r="I467" s="13"/>
    </row>
    <row r="468" spans="3:9" ht="12.75">
      <c r="C468" s="13"/>
      <c r="D468" s="30"/>
      <c r="E468" s="13"/>
      <c r="F468" s="13"/>
      <c r="G468" s="13"/>
      <c r="H468" s="30"/>
      <c r="I468" s="13"/>
    </row>
    <row r="469" spans="3:9" ht="12.75">
      <c r="C469" s="13"/>
      <c r="D469" s="30"/>
      <c r="E469" s="13"/>
      <c r="F469" s="13"/>
      <c r="G469" s="13"/>
      <c r="H469" s="30"/>
      <c r="I469" s="13"/>
    </row>
    <row r="470" spans="3:9" ht="12.75">
      <c r="C470" s="13"/>
      <c r="D470" s="30"/>
      <c r="E470" s="13"/>
      <c r="F470" s="13"/>
      <c r="G470" s="13"/>
      <c r="H470" s="30"/>
      <c r="I470" s="13"/>
    </row>
    <row r="471" spans="3:9" ht="12.75">
      <c r="C471" s="13"/>
      <c r="D471" s="30"/>
      <c r="E471" s="13"/>
      <c r="F471" s="13"/>
      <c r="G471" s="13"/>
      <c r="H471" s="30"/>
      <c r="I471" s="13"/>
    </row>
    <row r="472" spans="3:9" ht="12.75">
      <c r="C472" s="13"/>
      <c r="D472" s="30"/>
      <c r="E472" s="13"/>
      <c r="F472" s="13"/>
      <c r="G472" s="13"/>
      <c r="H472" s="30"/>
      <c r="I472" s="13"/>
    </row>
    <row r="473" spans="3:9" ht="12.75">
      <c r="C473" s="13"/>
      <c r="D473" s="30"/>
      <c r="E473" s="13"/>
      <c r="F473" s="13"/>
      <c r="G473" s="13"/>
      <c r="H473" s="30"/>
      <c r="I473" s="13"/>
    </row>
    <row r="474" spans="3:9" ht="12.75">
      <c r="C474" s="13"/>
      <c r="D474" s="30"/>
      <c r="E474" s="13"/>
      <c r="F474" s="13"/>
      <c r="G474" s="13"/>
      <c r="H474" s="30"/>
      <c r="I474" s="13"/>
    </row>
  </sheetData>
  <sheetProtection/>
  <printOptions gridLines="1"/>
  <pageMargins left="1.1416666666666666" right="0.7479166666666667" top="0.984027777777778" bottom="0.9840277777777778" header="0.5118055555555556" footer="0.5118055555555556"/>
  <pageSetup firstPageNumber="0" useFirstPageNumber="1"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4"/>
  <sheetViews>
    <sheetView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6.57421875" style="1" bestFit="1" customWidth="1"/>
    <col min="4" max="4" width="8.8515625" style="31" bestFit="1" customWidth="1"/>
    <col min="5" max="5" width="5.57421875" style="1" customWidth="1"/>
    <col min="6" max="6" width="26.7109375" style="1" bestFit="1" customWidth="1"/>
    <col min="7" max="7" width="6.57421875" style="1" bestFit="1" customWidth="1"/>
    <col min="8" max="8" width="8.8515625" style="31" bestFit="1" customWidth="1"/>
    <col min="9" max="9" width="7.7109375" style="1" customWidth="1"/>
    <col min="10" max="10" width="12.7109375" style="1" customWidth="1"/>
    <col min="11" max="16384" width="9.140625" style="1" customWidth="1"/>
  </cols>
  <sheetData>
    <row r="1" spans="1:8" ht="14.25">
      <c r="A1" s="10" t="s">
        <v>48</v>
      </c>
      <c r="B1" s="2" t="s">
        <v>45</v>
      </c>
      <c r="C1" s="11"/>
      <c r="D1" s="25"/>
      <c r="E1" s="11"/>
      <c r="H1" s="32"/>
    </row>
    <row r="2" spans="1:5" ht="14.25">
      <c r="A2" s="2"/>
      <c r="B2" s="2" t="s">
        <v>46</v>
      </c>
      <c r="C2" s="11"/>
      <c r="D2" s="25"/>
      <c r="E2" s="11"/>
    </row>
    <row r="3" spans="1:5" ht="14.25">
      <c r="A3" s="2"/>
      <c r="B3" s="2"/>
      <c r="C3" s="11"/>
      <c r="D3" s="25"/>
      <c r="E3" s="11"/>
    </row>
    <row r="4" spans="1:8" ht="13.5">
      <c r="A4" s="11"/>
      <c r="B4" s="16" t="s">
        <v>44</v>
      </c>
      <c r="C4" s="17" t="s">
        <v>166</v>
      </c>
      <c r="D4" s="26" t="s">
        <v>1</v>
      </c>
      <c r="E4" s="15"/>
      <c r="F4" s="16" t="s">
        <v>3</v>
      </c>
      <c r="G4" s="17" t="s">
        <v>166</v>
      </c>
      <c r="H4" s="26" t="s">
        <v>1</v>
      </c>
    </row>
    <row r="5" spans="1:8" ht="12.75">
      <c r="A5" s="6"/>
      <c r="B5" s="16" t="s">
        <v>4</v>
      </c>
      <c r="C5" s="17"/>
      <c r="D5" s="26"/>
      <c r="E5" s="15"/>
      <c r="F5" s="16" t="s">
        <v>5</v>
      </c>
      <c r="G5" s="17"/>
      <c r="H5" s="26"/>
    </row>
    <row r="6" spans="1:8" ht="12.75">
      <c r="A6" s="6"/>
      <c r="B6" s="7"/>
      <c r="C6" s="3"/>
      <c r="D6" s="27"/>
      <c r="E6" s="13"/>
      <c r="F6" s="7"/>
      <c r="G6" s="7"/>
      <c r="H6" s="33"/>
    </row>
    <row r="7" spans="1:8" ht="12.75">
      <c r="A7" s="6">
        <v>1</v>
      </c>
      <c r="B7" s="16" t="s">
        <v>7</v>
      </c>
      <c r="C7" s="20">
        <v>3466</v>
      </c>
      <c r="D7" s="28">
        <f aca="true" t="shared" si="0" ref="D7:D33">C7/C$59</f>
        <v>0.1363386043584297</v>
      </c>
      <c r="E7" s="6"/>
      <c r="F7" s="16" t="s">
        <v>78</v>
      </c>
      <c r="G7" s="20">
        <v>13189</v>
      </c>
      <c r="H7" s="28">
        <f aca="true" t="shared" si="1" ref="H7:H57">G7/G$59</f>
        <v>0.16837307869070112</v>
      </c>
    </row>
    <row r="8" spans="1:8" ht="12.75">
      <c r="A8" s="6">
        <f>A7+1</f>
        <v>2</v>
      </c>
      <c r="B8" s="16" t="s">
        <v>16</v>
      </c>
      <c r="C8" s="20">
        <v>3298</v>
      </c>
      <c r="D8" s="28">
        <f t="shared" si="0"/>
        <v>0.12973015498387225</v>
      </c>
      <c r="E8" s="6"/>
      <c r="F8" s="16" t="s">
        <v>76</v>
      </c>
      <c r="G8" s="20">
        <v>10867</v>
      </c>
      <c r="H8" s="28">
        <f t="shared" si="1"/>
        <v>0.1387300209365266</v>
      </c>
    </row>
    <row r="9" spans="1:8" ht="12.75">
      <c r="A9" s="6">
        <f aca="true" t="shared" si="2" ref="A9:A56">A8+1</f>
        <v>3</v>
      </c>
      <c r="B9" s="16" t="s">
        <v>41</v>
      </c>
      <c r="C9" s="20">
        <v>2848</v>
      </c>
      <c r="D9" s="28">
        <f t="shared" si="0"/>
        <v>0.11202895130202187</v>
      </c>
      <c r="E9" s="6"/>
      <c r="F9" s="16" t="s">
        <v>77</v>
      </c>
      <c r="G9" s="20">
        <v>8391</v>
      </c>
      <c r="H9" s="28">
        <f t="shared" si="1"/>
        <v>0.10712097227186845</v>
      </c>
    </row>
    <row r="10" spans="1:8" ht="12.75">
      <c r="A10" s="6">
        <f t="shared" si="2"/>
        <v>4</v>
      </c>
      <c r="B10" s="16" t="s">
        <v>21</v>
      </c>
      <c r="C10" s="20">
        <v>1961</v>
      </c>
      <c r="D10" s="28">
        <f t="shared" si="0"/>
        <v>0.0771379120446857</v>
      </c>
      <c r="E10" s="6"/>
      <c r="F10" s="16" t="s">
        <v>85</v>
      </c>
      <c r="G10" s="20">
        <v>6016</v>
      </c>
      <c r="H10" s="28">
        <f t="shared" si="1"/>
        <v>0.07680130725629372</v>
      </c>
    </row>
    <row r="11" spans="1:8" ht="12.75">
      <c r="A11" s="6">
        <f t="shared" si="2"/>
        <v>5</v>
      </c>
      <c r="B11" s="16" t="s">
        <v>32</v>
      </c>
      <c r="C11" s="20">
        <v>1757</v>
      </c>
      <c r="D11" s="28">
        <f t="shared" si="0"/>
        <v>0.0691133663755802</v>
      </c>
      <c r="E11" s="6"/>
      <c r="F11" s="16" t="s">
        <v>80</v>
      </c>
      <c r="G11" s="20">
        <v>5186</v>
      </c>
      <c r="H11" s="28">
        <f t="shared" si="1"/>
        <v>0.06620538221927182</v>
      </c>
    </row>
    <row r="12" spans="1:8" ht="12.75">
      <c r="A12" s="6">
        <f t="shared" si="2"/>
        <v>6</v>
      </c>
      <c r="B12" s="16" t="s">
        <v>23</v>
      </c>
      <c r="C12" s="20">
        <v>1515</v>
      </c>
      <c r="D12" s="28">
        <f t="shared" si="0"/>
        <v>0.059594052395562896</v>
      </c>
      <c r="E12" s="6"/>
      <c r="F12" s="16" t="s">
        <v>79</v>
      </c>
      <c r="G12" s="20">
        <v>5024</v>
      </c>
      <c r="H12" s="28">
        <f t="shared" si="1"/>
        <v>0.06413726191084104</v>
      </c>
    </row>
    <row r="13" spans="1:8" ht="12.75">
      <c r="A13" s="6">
        <f t="shared" si="2"/>
        <v>7</v>
      </c>
      <c r="B13" s="16" t="s">
        <v>39</v>
      </c>
      <c r="C13" s="20">
        <v>1159</v>
      </c>
      <c r="D13" s="28">
        <f t="shared" si="0"/>
        <v>0.045590433482810166</v>
      </c>
      <c r="E13" s="6"/>
      <c r="F13" s="16" t="s">
        <v>81</v>
      </c>
      <c r="G13" s="20">
        <v>4533</v>
      </c>
      <c r="H13" s="28">
        <f t="shared" si="1"/>
        <v>0.05786907011183169</v>
      </c>
    </row>
    <row r="14" spans="1:8" ht="12.75">
      <c r="A14" s="6">
        <f t="shared" si="2"/>
        <v>8</v>
      </c>
      <c r="B14" s="16" t="s">
        <v>15</v>
      </c>
      <c r="C14" s="20">
        <v>1057</v>
      </c>
      <c r="D14" s="28">
        <f t="shared" si="0"/>
        <v>0.041578160648257416</v>
      </c>
      <c r="E14" s="6"/>
      <c r="F14" s="16" t="s">
        <v>82</v>
      </c>
      <c r="G14" s="20">
        <v>3026</v>
      </c>
      <c r="H14" s="28">
        <f t="shared" si="1"/>
        <v>0.03863044477352806</v>
      </c>
    </row>
    <row r="15" spans="1:8" ht="12.75">
      <c r="A15" s="6">
        <f t="shared" si="2"/>
        <v>9</v>
      </c>
      <c r="B15" s="16" t="s">
        <v>12</v>
      </c>
      <c r="C15" s="20">
        <v>702</v>
      </c>
      <c r="D15" s="28">
        <f t="shared" si="0"/>
        <v>0.02761387774368657</v>
      </c>
      <c r="E15" s="6"/>
      <c r="F15" s="16" t="s">
        <v>83</v>
      </c>
      <c r="G15" s="20">
        <v>2776</v>
      </c>
      <c r="H15" s="28">
        <f t="shared" si="1"/>
        <v>0.03543890108767809</v>
      </c>
    </row>
    <row r="16" spans="1:8" ht="12.75">
      <c r="A16" s="6">
        <f t="shared" si="2"/>
        <v>10</v>
      </c>
      <c r="B16" s="16" t="s">
        <v>37</v>
      </c>
      <c r="C16" s="20">
        <v>671</v>
      </c>
      <c r="D16" s="28">
        <f t="shared" si="0"/>
        <v>0.02639446149004799</v>
      </c>
      <c r="E16" s="6"/>
      <c r="F16" s="16" t="s">
        <v>87</v>
      </c>
      <c r="G16" s="20">
        <v>2004</v>
      </c>
      <c r="H16" s="28">
        <f t="shared" si="1"/>
        <v>0.025583414185773375</v>
      </c>
    </row>
    <row r="17" spans="1:8" ht="12.75">
      <c r="A17" s="6">
        <f t="shared" si="2"/>
        <v>11</v>
      </c>
      <c r="B17" s="16" t="s">
        <v>10</v>
      </c>
      <c r="C17" s="20">
        <v>619</v>
      </c>
      <c r="D17" s="28">
        <f t="shared" si="0"/>
        <v>0.024348989064589724</v>
      </c>
      <c r="E17" s="6"/>
      <c r="F17" s="16" t="s">
        <v>86</v>
      </c>
      <c r="G17" s="20">
        <v>1822</v>
      </c>
      <c r="H17" s="28">
        <f t="shared" si="1"/>
        <v>0.023259970382474595</v>
      </c>
    </row>
    <row r="18" spans="1:8" ht="12.75">
      <c r="A18" s="6">
        <f t="shared" si="2"/>
        <v>12</v>
      </c>
      <c r="B18" s="16" t="s">
        <v>24</v>
      </c>
      <c r="C18" s="20">
        <v>619</v>
      </c>
      <c r="D18" s="28">
        <f t="shared" si="0"/>
        <v>0.024348989064589724</v>
      </c>
      <c r="E18" s="6"/>
      <c r="F18" s="16" t="s">
        <v>84</v>
      </c>
      <c r="G18" s="20">
        <v>1606</v>
      </c>
      <c r="H18" s="28">
        <f t="shared" si="1"/>
        <v>0.02050247663790022</v>
      </c>
    </row>
    <row r="19" spans="1:8" ht="12.75">
      <c r="A19" s="6">
        <f t="shared" si="2"/>
        <v>13</v>
      </c>
      <c r="B19" s="16" t="s">
        <v>52</v>
      </c>
      <c r="C19" s="20">
        <v>464</v>
      </c>
      <c r="D19" s="28">
        <f t="shared" si="0"/>
        <v>0.01825190779639682</v>
      </c>
      <c r="E19" s="6"/>
      <c r="F19" s="16" t="s">
        <v>90</v>
      </c>
      <c r="G19" s="20">
        <v>813</v>
      </c>
      <c r="H19" s="28">
        <f t="shared" si="1"/>
        <v>0.010378900066384108</v>
      </c>
    </row>
    <row r="20" spans="1:8" ht="12.75">
      <c r="A20" s="6">
        <f t="shared" si="2"/>
        <v>14</v>
      </c>
      <c r="B20" s="16" t="s">
        <v>35</v>
      </c>
      <c r="C20" s="20">
        <v>428</v>
      </c>
      <c r="D20" s="28">
        <f t="shared" si="0"/>
        <v>0.01683581150184879</v>
      </c>
      <c r="E20" s="6"/>
      <c r="F20" s="16" t="s">
        <v>88</v>
      </c>
      <c r="G20" s="20">
        <v>685</v>
      </c>
      <c r="H20" s="28">
        <f t="shared" si="1"/>
        <v>0.008744829699228924</v>
      </c>
    </row>
    <row r="21" spans="1:13" s="8" customFormat="1" ht="12.75">
      <c r="A21" s="6">
        <f t="shared" si="2"/>
        <v>15</v>
      </c>
      <c r="B21" s="16" t="s">
        <v>17</v>
      </c>
      <c r="C21" s="20">
        <v>410</v>
      </c>
      <c r="D21" s="28">
        <f t="shared" si="0"/>
        <v>0.01612776335457478</v>
      </c>
      <c r="E21" s="6"/>
      <c r="F21" s="16" t="s">
        <v>101</v>
      </c>
      <c r="G21" s="20">
        <v>621</v>
      </c>
      <c r="H21" s="28">
        <f t="shared" si="1"/>
        <v>0.00792779451565133</v>
      </c>
      <c r="K21" s="1"/>
      <c r="L21" s="1"/>
      <c r="M21" s="1"/>
    </row>
    <row r="22" spans="1:8" ht="12.75">
      <c r="A22" s="6">
        <f t="shared" si="2"/>
        <v>16</v>
      </c>
      <c r="B22" s="16" t="s">
        <v>152</v>
      </c>
      <c r="C22" s="20">
        <v>377</v>
      </c>
      <c r="D22" s="28">
        <f t="shared" si="0"/>
        <v>0.014829675084572417</v>
      </c>
      <c r="E22" s="6"/>
      <c r="F22" s="16" t="s">
        <v>122</v>
      </c>
      <c r="G22" s="20">
        <v>511</v>
      </c>
      <c r="H22" s="28">
        <f t="shared" si="1"/>
        <v>0.006523515293877342</v>
      </c>
    </row>
    <row r="23" spans="1:8" ht="12.75">
      <c r="A23" s="6">
        <f t="shared" si="2"/>
        <v>17</v>
      </c>
      <c r="B23" s="16" t="s">
        <v>138</v>
      </c>
      <c r="C23" s="20">
        <v>327</v>
      </c>
      <c r="D23" s="28">
        <f t="shared" si="0"/>
        <v>0.012862874675477932</v>
      </c>
      <c r="E23" s="6"/>
      <c r="F23" s="16" t="s">
        <v>103</v>
      </c>
      <c r="G23" s="20">
        <v>499</v>
      </c>
      <c r="H23" s="28">
        <f t="shared" si="1"/>
        <v>0.006370321196956544</v>
      </c>
    </row>
    <row r="24" spans="1:8" ht="12.75">
      <c r="A24" s="6">
        <f t="shared" si="2"/>
        <v>18</v>
      </c>
      <c r="B24" s="16" t="s">
        <v>59</v>
      </c>
      <c r="C24" s="20">
        <v>311</v>
      </c>
      <c r="D24" s="28">
        <f t="shared" si="0"/>
        <v>0.012233498544567697</v>
      </c>
      <c r="E24" s="6"/>
      <c r="F24" s="16" t="s">
        <v>89</v>
      </c>
      <c r="G24" s="20">
        <v>445</v>
      </c>
      <c r="H24" s="28">
        <f t="shared" si="1"/>
        <v>0.00568094776081295</v>
      </c>
    </row>
    <row r="25" spans="1:8" ht="12.75">
      <c r="A25" s="6">
        <f t="shared" si="2"/>
        <v>19</v>
      </c>
      <c r="B25" s="16" t="s">
        <v>28</v>
      </c>
      <c r="C25" s="20">
        <v>278</v>
      </c>
      <c r="D25" s="28">
        <f t="shared" si="0"/>
        <v>0.010935410274565337</v>
      </c>
      <c r="E25" s="6"/>
      <c r="F25" s="16" t="s">
        <v>107</v>
      </c>
      <c r="G25" s="20">
        <v>431</v>
      </c>
      <c r="H25" s="28">
        <f t="shared" si="1"/>
        <v>0.005502221314405351</v>
      </c>
    </row>
    <row r="26" spans="1:8" ht="12.75">
      <c r="A26" s="6">
        <f t="shared" si="2"/>
        <v>20</v>
      </c>
      <c r="B26" s="16" t="s">
        <v>153</v>
      </c>
      <c r="C26" s="20">
        <v>230</v>
      </c>
      <c r="D26" s="28">
        <f t="shared" si="0"/>
        <v>0.009047281881834632</v>
      </c>
      <c r="E26" s="6"/>
      <c r="F26" s="16" t="s">
        <v>92</v>
      </c>
      <c r="G26" s="20">
        <v>416</v>
      </c>
      <c r="H26" s="28">
        <f t="shared" si="1"/>
        <v>0.005310728693254353</v>
      </c>
    </row>
    <row r="27" spans="1:8" ht="12.75">
      <c r="A27" s="6">
        <f t="shared" si="2"/>
        <v>21</v>
      </c>
      <c r="B27" s="16" t="s">
        <v>6</v>
      </c>
      <c r="C27" s="20">
        <v>220</v>
      </c>
      <c r="D27" s="28">
        <f t="shared" si="0"/>
        <v>0.008653921800015734</v>
      </c>
      <c r="E27" s="6"/>
      <c r="F27" s="16" t="s">
        <v>106</v>
      </c>
      <c r="G27" s="20">
        <v>365</v>
      </c>
      <c r="H27" s="28">
        <f t="shared" si="1"/>
        <v>0.004659653781340959</v>
      </c>
    </row>
    <row r="28" spans="1:8" ht="12.75">
      <c r="A28" s="6">
        <f t="shared" si="2"/>
        <v>22</v>
      </c>
      <c r="B28" s="16" t="s">
        <v>68</v>
      </c>
      <c r="C28" s="20">
        <v>212</v>
      </c>
      <c r="D28" s="28">
        <f t="shared" si="0"/>
        <v>0.008339233734560617</v>
      </c>
      <c r="E28" s="6"/>
      <c r="F28" s="16" t="s">
        <v>91</v>
      </c>
      <c r="G28" s="20">
        <v>337</v>
      </c>
      <c r="H28" s="28">
        <f t="shared" si="1"/>
        <v>0.0043022008885257625</v>
      </c>
    </row>
    <row r="29" spans="1:8" ht="12.75">
      <c r="A29" s="6">
        <f t="shared" si="2"/>
        <v>23</v>
      </c>
      <c r="B29" s="16" t="s">
        <v>57</v>
      </c>
      <c r="C29" s="20">
        <v>199</v>
      </c>
      <c r="D29" s="28">
        <f t="shared" si="0"/>
        <v>0.00782786562819605</v>
      </c>
      <c r="E29" s="7"/>
      <c r="F29" s="16" t="s">
        <v>99</v>
      </c>
      <c r="G29" s="20">
        <v>323</v>
      </c>
      <c r="H29" s="28">
        <f t="shared" si="1"/>
        <v>0.0041234744421181635</v>
      </c>
    </row>
    <row r="30" spans="1:8" ht="12.75">
      <c r="A30" s="6">
        <f t="shared" si="2"/>
        <v>24</v>
      </c>
      <c r="B30" s="16" t="s">
        <v>18</v>
      </c>
      <c r="C30" s="20">
        <v>179</v>
      </c>
      <c r="D30" s="28">
        <f t="shared" si="0"/>
        <v>0.007041145464558257</v>
      </c>
      <c r="F30" s="16" t="s">
        <v>104</v>
      </c>
      <c r="G30" s="20">
        <v>261</v>
      </c>
      <c r="H30" s="28">
        <f t="shared" si="1"/>
        <v>0.0033319716080273706</v>
      </c>
    </row>
    <row r="31" spans="1:8" ht="12.75">
      <c r="A31" s="6">
        <f t="shared" si="2"/>
        <v>25</v>
      </c>
      <c r="B31" s="16" t="s">
        <v>62</v>
      </c>
      <c r="C31" s="20">
        <v>154</v>
      </c>
      <c r="D31" s="28">
        <f t="shared" si="0"/>
        <v>0.006057745260011014</v>
      </c>
      <c r="E31" s="4"/>
      <c r="F31" s="16" t="s">
        <v>95</v>
      </c>
      <c r="G31" s="20">
        <v>253</v>
      </c>
      <c r="H31" s="28">
        <f t="shared" si="1"/>
        <v>0.0032298422100801717</v>
      </c>
    </row>
    <row r="32" spans="1:8" ht="12.75">
      <c r="A32" s="6">
        <f t="shared" si="2"/>
        <v>26</v>
      </c>
      <c r="B32" s="16" t="s">
        <v>56</v>
      </c>
      <c r="C32" s="20">
        <v>153</v>
      </c>
      <c r="D32" s="28">
        <f t="shared" si="0"/>
        <v>0.006018409251829124</v>
      </c>
      <c r="F32" s="16" t="s">
        <v>124</v>
      </c>
      <c r="G32" s="20">
        <v>250</v>
      </c>
      <c r="H32" s="28">
        <f t="shared" si="1"/>
        <v>0.003191543685849972</v>
      </c>
    </row>
    <row r="33" spans="1:8" ht="12.75">
      <c r="A33" s="6">
        <f t="shared" si="2"/>
        <v>27</v>
      </c>
      <c r="B33" s="16" t="s">
        <v>139</v>
      </c>
      <c r="C33" s="20">
        <v>145</v>
      </c>
      <c r="D33" s="28">
        <f t="shared" si="0"/>
        <v>0.005703721186374007</v>
      </c>
      <c r="F33" s="16" t="s">
        <v>125</v>
      </c>
      <c r="G33" s="20">
        <v>246</v>
      </c>
      <c r="H33" s="28">
        <f t="shared" si="1"/>
        <v>0.0031404789868763722</v>
      </c>
    </row>
    <row r="34" spans="1:8" ht="12.75">
      <c r="A34" s="6">
        <f t="shared" si="2"/>
        <v>28</v>
      </c>
      <c r="B34" s="16" t="s">
        <v>51</v>
      </c>
      <c r="C34" s="20">
        <v>117</v>
      </c>
      <c r="D34" s="28">
        <f>C35/C$59</f>
        <v>0.0046023129572810954</v>
      </c>
      <c r="F34" s="16" t="s">
        <v>96</v>
      </c>
      <c r="G34" s="20">
        <v>239</v>
      </c>
      <c r="H34" s="28">
        <f t="shared" si="1"/>
        <v>0.003051115763672573</v>
      </c>
    </row>
    <row r="35" spans="1:8" ht="12.75">
      <c r="A35" s="6">
        <f t="shared" si="2"/>
        <v>29</v>
      </c>
      <c r="B35" s="24" t="s">
        <v>54</v>
      </c>
      <c r="C35" s="20">
        <v>117</v>
      </c>
      <c r="D35" s="28">
        <f>C35/C$59</f>
        <v>0.0046023129572810954</v>
      </c>
      <c r="F35" s="16" t="s">
        <v>127</v>
      </c>
      <c r="G35" s="20">
        <v>233</v>
      </c>
      <c r="H35" s="28">
        <f t="shared" si="1"/>
        <v>0.002974518715212174</v>
      </c>
    </row>
    <row r="36" spans="1:8" ht="12.75">
      <c r="A36" s="6">
        <f t="shared" si="2"/>
        <v>30</v>
      </c>
      <c r="B36" s="16" t="s">
        <v>29</v>
      </c>
      <c r="C36" s="20">
        <v>108</v>
      </c>
      <c r="D36" s="28">
        <f aca="true" t="shared" si="3" ref="D36:D45">C37/C$59</f>
        <v>0.003776256785461411</v>
      </c>
      <c r="F36" s="16" t="s">
        <v>97</v>
      </c>
      <c r="G36" s="20">
        <v>216</v>
      </c>
      <c r="H36" s="28">
        <f t="shared" si="1"/>
        <v>0.002757493744574376</v>
      </c>
    </row>
    <row r="37" spans="1:8" ht="12.75">
      <c r="A37" s="6">
        <f t="shared" si="2"/>
        <v>31</v>
      </c>
      <c r="B37" s="16" t="s">
        <v>49</v>
      </c>
      <c r="C37" s="20">
        <v>96</v>
      </c>
      <c r="D37" s="28">
        <f t="shared" si="3"/>
        <v>0.0035795767445519627</v>
      </c>
      <c r="F37" s="16" t="s">
        <v>123</v>
      </c>
      <c r="G37" s="20">
        <v>200</v>
      </c>
      <c r="H37" s="28">
        <f t="shared" si="1"/>
        <v>0.0025532349486799776</v>
      </c>
    </row>
    <row r="38" spans="1:8" ht="12.75">
      <c r="A38" s="6">
        <f t="shared" si="2"/>
        <v>32</v>
      </c>
      <c r="B38" s="16" t="s">
        <v>13</v>
      </c>
      <c r="C38" s="20">
        <v>91</v>
      </c>
      <c r="D38" s="28">
        <f t="shared" si="3"/>
        <v>0.0035009047281881834</v>
      </c>
      <c r="F38" s="16" t="s">
        <v>94</v>
      </c>
      <c r="G38" s="20">
        <v>180</v>
      </c>
      <c r="H38" s="28">
        <f t="shared" si="1"/>
        <v>0.00229791145381198</v>
      </c>
    </row>
    <row r="39" spans="1:8" ht="12.75">
      <c r="A39" s="6">
        <f t="shared" si="2"/>
        <v>33</v>
      </c>
      <c r="B39" s="16" t="s">
        <v>145</v>
      </c>
      <c r="C39" s="20">
        <v>89</v>
      </c>
      <c r="D39" s="28">
        <f t="shared" si="3"/>
        <v>0.0029895366218236174</v>
      </c>
      <c r="F39" s="16" t="s">
        <v>131</v>
      </c>
      <c r="G39" s="20">
        <v>179</v>
      </c>
      <c r="H39" s="28">
        <f t="shared" si="1"/>
        <v>0.00228514527906858</v>
      </c>
    </row>
    <row r="40" spans="1:8" ht="12.75">
      <c r="A40" s="6">
        <f t="shared" si="2"/>
        <v>34</v>
      </c>
      <c r="B40" s="24" t="s">
        <v>30</v>
      </c>
      <c r="C40" s="20">
        <v>76</v>
      </c>
      <c r="D40" s="28">
        <f t="shared" si="3"/>
        <v>0.0027535205727322793</v>
      </c>
      <c r="F40" s="16" t="s">
        <v>113</v>
      </c>
      <c r="G40" s="20">
        <v>165</v>
      </c>
      <c r="H40" s="28">
        <f t="shared" si="1"/>
        <v>0.0021064188326609815</v>
      </c>
    </row>
    <row r="41" spans="1:8" ht="12.75">
      <c r="A41" s="6">
        <f t="shared" si="2"/>
        <v>35</v>
      </c>
      <c r="B41" s="16" t="s">
        <v>141</v>
      </c>
      <c r="C41" s="20">
        <v>70</v>
      </c>
      <c r="D41" s="28">
        <f t="shared" si="3"/>
        <v>0.00263551254818661</v>
      </c>
      <c r="F41" s="16" t="s">
        <v>110</v>
      </c>
      <c r="G41" s="20">
        <v>161</v>
      </c>
      <c r="H41" s="28">
        <f t="shared" si="1"/>
        <v>0.002055354133687382</v>
      </c>
    </row>
    <row r="42" spans="1:8" ht="12.75">
      <c r="A42" s="6">
        <f t="shared" si="2"/>
        <v>36</v>
      </c>
      <c r="B42" s="16" t="s">
        <v>70</v>
      </c>
      <c r="C42" s="20">
        <v>67</v>
      </c>
      <c r="D42" s="28">
        <f t="shared" si="3"/>
        <v>0.0025175045236409408</v>
      </c>
      <c r="F42" s="16" t="s">
        <v>93</v>
      </c>
      <c r="G42" s="20">
        <v>150</v>
      </c>
      <c r="H42" s="28">
        <f t="shared" si="1"/>
        <v>0.001914926211509983</v>
      </c>
    </row>
    <row r="43" spans="1:8" ht="12.75">
      <c r="A43" s="6">
        <f t="shared" si="2"/>
        <v>37</v>
      </c>
      <c r="B43" s="16" t="s">
        <v>33</v>
      </c>
      <c r="C43" s="20">
        <v>64</v>
      </c>
      <c r="D43" s="28">
        <f t="shared" si="3"/>
        <v>0.002242152466367713</v>
      </c>
      <c r="F43" s="16" t="s">
        <v>121</v>
      </c>
      <c r="G43" s="20">
        <v>149</v>
      </c>
      <c r="H43" s="28">
        <f t="shared" si="1"/>
        <v>0.0019021600367665832</v>
      </c>
    </row>
    <row r="44" spans="1:8" ht="12.75">
      <c r="A44" s="6">
        <f t="shared" si="2"/>
        <v>38</v>
      </c>
      <c r="B44" s="16" t="s">
        <v>156</v>
      </c>
      <c r="C44" s="20">
        <v>57</v>
      </c>
      <c r="D44" s="28">
        <f t="shared" si="3"/>
        <v>0.0022028164581858233</v>
      </c>
      <c r="F44" s="16" t="s">
        <v>126</v>
      </c>
      <c r="G44" s="20">
        <v>149</v>
      </c>
      <c r="H44" s="28">
        <f t="shared" si="1"/>
        <v>0.0019021600367665832</v>
      </c>
    </row>
    <row r="45" spans="1:8" ht="12.75">
      <c r="A45" s="6">
        <f t="shared" si="2"/>
        <v>39</v>
      </c>
      <c r="B45" s="16" t="s">
        <v>61</v>
      </c>
      <c r="C45" s="20">
        <v>56</v>
      </c>
      <c r="D45" s="28">
        <f t="shared" si="3"/>
        <v>0.0016521123436393675</v>
      </c>
      <c r="F45" s="16" t="s">
        <v>118</v>
      </c>
      <c r="G45" s="20">
        <v>135</v>
      </c>
      <c r="H45" s="28">
        <f t="shared" si="1"/>
        <v>0.001723433590358985</v>
      </c>
    </row>
    <row r="46" spans="1:8" ht="12.75">
      <c r="A46" s="6">
        <f t="shared" si="2"/>
        <v>40</v>
      </c>
      <c r="B46" s="16" t="s">
        <v>140</v>
      </c>
      <c r="C46" s="20">
        <v>42</v>
      </c>
      <c r="D46" s="28">
        <f aca="true" t="shared" si="4" ref="D46:D57">C46/C$59</f>
        <v>0.0016521123436393675</v>
      </c>
      <c r="F46" s="16" t="s">
        <v>128</v>
      </c>
      <c r="G46" s="20">
        <v>132</v>
      </c>
      <c r="H46" s="28">
        <f t="shared" si="1"/>
        <v>0.001685135066128785</v>
      </c>
    </row>
    <row r="47" spans="1:8" ht="12.75">
      <c r="A47" s="6">
        <f t="shared" si="2"/>
        <v>41</v>
      </c>
      <c r="B47" s="24" t="s">
        <v>157</v>
      </c>
      <c r="C47" s="20">
        <v>42</v>
      </c>
      <c r="D47" s="28">
        <f t="shared" si="4"/>
        <v>0.0016521123436393675</v>
      </c>
      <c r="F47" s="16" t="s">
        <v>162</v>
      </c>
      <c r="G47" s="20">
        <v>119</v>
      </c>
      <c r="H47" s="28">
        <f t="shared" si="1"/>
        <v>0.0015191747944645867</v>
      </c>
    </row>
    <row r="48" spans="1:8" ht="12.75">
      <c r="A48" s="6">
        <f t="shared" si="2"/>
        <v>42</v>
      </c>
      <c r="B48" s="16" t="s">
        <v>25</v>
      </c>
      <c r="C48" s="20">
        <v>41</v>
      </c>
      <c r="D48" s="28">
        <f t="shared" si="4"/>
        <v>0.0016127763354574778</v>
      </c>
      <c r="F48" s="16" t="s">
        <v>98</v>
      </c>
      <c r="G48" s="20">
        <v>117</v>
      </c>
      <c r="H48" s="28">
        <f t="shared" si="1"/>
        <v>0.001493642444977787</v>
      </c>
    </row>
    <row r="49" spans="1:8" ht="12.75">
      <c r="A49" s="6">
        <f t="shared" si="2"/>
        <v>43</v>
      </c>
      <c r="B49" s="16" t="s">
        <v>158</v>
      </c>
      <c r="C49" s="20">
        <v>32</v>
      </c>
      <c r="D49" s="28">
        <f t="shared" si="4"/>
        <v>0.0012587522618204704</v>
      </c>
      <c r="F49" s="16" t="s">
        <v>130</v>
      </c>
      <c r="G49" s="20">
        <v>117</v>
      </c>
      <c r="H49" s="28">
        <f t="shared" si="1"/>
        <v>0.001493642444977787</v>
      </c>
    </row>
    <row r="50" spans="1:8" ht="12.75">
      <c r="A50" s="6">
        <f t="shared" si="2"/>
        <v>44</v>
      </c>
      <c r="B50" s="16" t="s">
        <v>42</v>
      </c>
      <c r="C50" s="20">
        <v>29</v>
      </c>
      <c r="D50" s="28">
        <f t="shared" si="4"/>
        <v>0.0011407442372748013</v>
      </c>
      <c r="F50" s="16" t="s">
        <v>163</v>
      </c>
      <c r="G50" s="20">
        <v>113</v>
      </c>
      <c r="H50" s="28">
        <f t="shared" si="1"/>
        <v>0.0014425777460041873</v>
      </c>
    </row>
    <row r="51" spans="1:8" ht="12.75">
      <c r="A51" s="6">
        <f t="shared" si="2"/>
        <v>45</v>
      </c>
      <c r="B51" s="16" t="s">
        <v>155</v>
      </c>
      <c r="C51" s="20">
        <v>24</v>
      </c>
      <c r="D51" s="28">
        <f t="shared" si="4"/>
        <v>0.0009440641963653528</v>
      </c>
      <c r="F51" s="16" t="s">
        <v>129</v>
      </c>
      <c r="G51" s="20">
        <v>102</v>
      </c>
      <c r="H51" s="28">
        <f t="shared" si="1"/>
        <v>0.0013021498238267885</v>
      </c>
    </row>
    <row r="52" spans="1:8" ht="12.75">
      <c r="A52" s="6">
        <f t="shared" si="2"/>
        <v>46</v>
      </c>
      <c r="B52" s="16" t="s">
        <v>159</v>
      </c>
      <c r="C52" s="20">
        <v>22</v>
      </c>
      <c r="D52" s="28">
        <f t="shared" si="4"/>
        <v>0.0008653921800015734</v>
      </c>
      <c r="F52" s="16" t="s">
        <v>105</v>
      </c>
      <c r="G52" s="20">
        <v>102</v>
      </c>
      <c r="H52" s="28">
        <f t="shared" si="1"/>
        <v>0.0013021498238267885</v>
      </c>
    </row>
    <row r="53" spans="1:8" ht="12.75">
      <c r="A53" s="6">
        <f t="shared" si="2"/>
        <v>47</v>
      </c>
      <c r="B53" s="16" t="s">
        <v>160</v>
      </c>
      <c r="C53" s="20">
        <v>22</v>
      </c>
      <c r="D53" s="28">
        <f t="shared" si="4"/>
        <v>0.0008653921800015734</v>
      </c>
      <c r="F53" s="16" t="s">
        <v>134</v>
      </c>
      <c r="G53" s="1">
        <v>98</v>
      </c>
      <c r="H53" s="28">
        <f t="shared" si="1"/>
        <v>0.001251085124853189</v>
      </c>
    </row>
    <row r="54" spans="1:8" ht="12.75">
      <c r="A54" s="6">
        <f t="shared" si="2"/>
        <v>48</v>
      </c>
      <c r="B54" s="16" t="s">
        <v>161</v>
      </c>
      <c r="C54" s="20">
        <v>20</v>
      </c>
      <c r="D54" s="28">
        <f t="shared" si="4"/>
        <v>0.000786720163637794</v>
      </c>
      <c r="F54" s="16" t="s">
        <v>100</v>
      </c>
      <c r="G54" s="1">
        <v>89</v>
      </c>
      <c r="H54" s="28">
        <f t="shared" si="1"/>
        <v>0.00113618955216259</v>
      </c>
    </row>
    <row r="55" spans="1:8" ht="12.75">
      <c r="A55" s="6">
        <f t="shared" si="2"/>
        <v>49</v>
      </c>
      <c r="B55" s="16" t="s">
        <v>64</v>
      </c>
      <c r="C55" s="20">
        <v>20</v>
      </c>
      <c r="D55" s="28">
        <f t="shared" si="4"/>
        <v>0.000786720163637794</v>
      </c>
      <c r="F55" s="16" t="s">
        <v>164</v>
      </c>
      <c r="G55" s="1">
        <v>87</v>
      </c>
      <c r="H55" s="28">
        <f t="shared" si="1"/>
        <v>0.0011106572026757901</v>
      </c>
    </row>
    <row r="56" spans="1:8" ht="12.75">
      <c r="A56" s="6">
        <f t="shared" si="2"/>
        <v>50</v>
      </c>
      <c r="B56" s="16" t="s">
        <v>53</v>
      </c>
      <c r="C56" s="18">
        <v>19</v>
      </c>
      <c r="D56" s="28">
        <f t="shared" si="4"/>
        <v>0.0007473841554559044</v>
      </c>
      <c r="E56" s="13"/>
      <c r="F56" s="16" t="s">
        <v>132</v>
      </c>
      <c r="G56" s="13">
        <v>82</v>
      </c>
      <c r="H56" s="28">
        <f t="shared" si="1"/>
        <v>0.0010468263289587908</v>
      </c>
    </row>
    <row r="57" spans="2:8" ht="12.75">
      <c r="B57" s="16" t="s">
        <v>2</v>
      </c>
      <c r="C57" s="20">
        <v>342</v>
      </c>
      <c r="D57" s="28">
        <f t="shared" si="4"/>
        <v>0.013452914798206279</v>
      </c>
      <c r="F57" s="16" t="s">
        <v>2</v>
      </c>
      <c r="G57" s="20">
        <v>4122</v>
      </c>
      <c r="H57" s="28">
        <f t="shared" si="1"/>
        <v>0.052622172292294336</v>
      </c>
    </row>
    <row r="58" spans="2:8" ht="12.75">
      <c r="B58" s="12"/>
      <c r="C58" s="18"/>
      <c r="D58" s="28"/>
      <c r="E58" s="13"/>
      <c r="F58" s="13"/>
      <c r="G58" s="13"/>
      <c r="H58" s="28"/>
    </row>
    <row r="59" spans="2:8" ht="12.75">
      <c r="B59" s="12" t="s">
        <v>43</v>
      </c>
      <c r="C59" s="5">
        <f>SUM(C7:C57)</f>
        <v>25422</v>
      </c>
      <c r="D59" s="35">
        <f>C59/C$59</f>
        <v>1</v>
      </c>
      <c r="E59" s="13"/>
      <c r="F59" s="12" t="s">
        <v>43</v>
      </c>
      <c r="G59" s="19">
        <f>SUM(G7:G58)</f>
        <v>78332</v>
      </c>
      <c r="H59" s="35">
        <f>G59/G$59</f>
        <v>1</v>
      </c>
    </row>
    <row r="61" spans="2:8" ht="12.75">
      <c r="B61" s="23" t="s">
        <v>0</v>
      </c>
      <c r="C61" s="12"/>
      <c r="D61" s="29"/>
      <c r="E61" s="13"/>
      <c r="F61" s="13"/>
      <c r="G61" s="13"/>
      <c r="H61" s="30"/>
    </row>
    <row r="62" spans="2:8" ht="12.75">
      <c r="B62" s="23" t="s">
        <v>165</v>
      </c>
      <c r="C62" s="12"/>
      <c r="D62" s="29"/>
      <c r="E62" s="13"/>
      <c r="F62" s="13"/>
      <c r="G62" s="13"/>
      <c r="H62" s="30"/>
    </row>
    <row r="63" spans="2:8" ht="12.75">
      <c r="B63" s="23"/>
      <c r="C63" s="12"/>
      <c r="D63" s="29"/>
      <c r="E63" s="13"/>
      <c r="F63" s="13"/>
      <c r="G63" s="13"/>
      <c r="H63" s="30"/>
    </row>
    <row r="64" spans="2:8" ht="12.75">
      <c r="B64" s="23"/>
      <c r="C64" s="12"/>
      <c r="D64" s="29"/>
      <c r="E64" s="13"/>
      <c r="F64" s="13"/>
      <c r="G64" s="13"/>
      <c r="H64" s="30"/>
    </row>
    <row r="65" spans="3:8" ht="12.75">
      <c r="C65" s="12"/>
      <c r="D65" s="29"/>
      <c r="E65" s="13"/>
      <c r="F65" s="13"/>
      <c r="G65" s="13"/>
      <c r="H65" s="30"/>
    </row>
    <row r="66" spans="3:8" ht="12.75">
      <c r="C66" s="12"/>
      <c r="D66" s="29"/>
      <c r="E66" s="13"/>
      <c r="F66" s="13"/>
      <c r="G66" s="13"/>
      <c r="H66" s="30"/>
    </row>
    <row r="67" spans="3:8" ht="12.75">
      <c r="C67" s="12"/>
      <c r="D67" s="29"/>
      <c r="E67" s="13"/>
      <c r="F67" s="13"/>
      <c r="G67" s="13"/>
      <c r="H67" s="30"/>
    </row>
    <row r="68" spans="3:8" ht="12.75">
      <c r="C68" s="12"/>
      <c r="D68" s="29"/>
      <c r="E68" s="13"/>
      <c r="F68" s="13"/>
      <c r="G68" s="13"/>
      <c r="H68" s="30"/>
    </row>
    <row r="69" spans="3:8" ht="12.75">
      <c r="C69" s="12"/>
      <c r="D69" s="29"/>
      <c r="E69" s="13"/>
      <c r="F69" s="13"/>
      <c r="G69" s="13"/>
      <c r="H69" s="30"/>
    </row>
    <row r="70" spans="3:8" ht="12.75">
      <c r="C70" s="12"/>
      <c r="D70" s="29"/>
      <c r="E70" s="13"/>
      <c r="F70" s="13"/>
      <c r="G70" s="13"/>
      <c r="H70" s="30"/>
    </row>
    <row r="71" spans="3:8" ht="12.75">
      <c r="C71" s="12"/>
      <c r="D71" s="29"/>
      <c r="E71" s="13"/>
      <c r="F71" s="13"/>
      <c r="G71" s="13"/>
      <c r="H71" s="30"/>
    </row>
    <row r="72" spans="3:8" ht="12.75">
      <c r="C72" s="12"/>
      <c r="D72" s="29"/>
      <c r="E72" s="13"/>
      <c r="F72" s="13"/>
      <c r="G72" s="13"/>
      <c r="H72" s="30"/>
    </row>
    <row r="73" spans="3:8" ht="12.75">
      <c r="C73" s="12"/>
      <c r="D73" s="29"/>
      <c r="E73" s="13"/>
      <c r="F73" s="13"/>
      <c r="G73" s="13"/>
      <c r="H73" s="30"/>
    </row>
    <row r="74" spans="3:8" ht="12.75">
      <c r="C74" s="12"/>
      <c r="D74" s="29"/>
      <c r="E74" s="13"/>
      <c r="F74" s="13"/>
      <c r="G74" s="13"/>
      <c r="H74" s="30"/>
    </row>
    <row r="75" spans="3:8" ht="12.75">
      <c r="C75" s="12"/>
      <c r="D75" s="29"/>
      <c r="E75" s="13"/>
      <c r="F75" s="13"/>
      <c r="G75" s="13"/>
      <c r="H75" s="30"/>
    </row>
    <row r="76" spans="3:8" ht="12.75">
      <c r="C76" s="12"/>
      <c r="D76" s="29"/>
      <c r="E76" s="13"/>
      <c r="F76" s="13"/>
      <c r="G76" s="13"/>
      <c r="H76" s="30"/>
    </row>
    <row r="77" spans="3:8" ht="12.75">
      <c r="C77" s="12"/>
      <c r="D77" s="29"/>
      <c r="E77" s="13"/>
      <c r="F77" s="13"/>
      <c r="G77" s="13"/>
      <c r="H77" s="30"/>
    </row>
    <row r="78" spans="3:8" ht="12.75">
      <c r="C78" s="12"/>
      <c r="D78" s="29"/>
      <c r="E78" s="13"/>
      <c r="F78" s="13"/>
      <c r="G78" s="13"/>
      <c r="H78" s="30"/>
    </row>
    <row r="79" spans="3:8" ht="12.75">
      <c r="C79" s="12"/>
      <c r="D79" s="29"/>
      <c r="E79" s="13"/>
      <c r="F79" s="13"/>
      <c r="G79" s="13"/>
      <c r="H79" s="30"/>
    </row>
    <row r="80" spans="3:8" ht="12.75">
      <c r="C80" s="12"/>
      <c r="D80" s="29"/>
      <c r="E80" s="13"/>
      <c r="F80" s="13"/>
      <c r="G80" s="13"/>
      <c r="H80" s="30"/>
    </row>
    <row r="81" spans="3:8" ht="12.75">
      <c r="C81" s="12"/>
      <c r="D81" s="29"/>
      <c r="E81" s="13"/>
      <c r="F81" s="13"/>
      <c r="G81" s="13"/>
      <c r="H81" s="30"/>
    </row>
    <row r="82" spans="3:8" ht="12.75">
      <c r="C82" s="12"/>
      <c r="D82" s="29"/>
      <c r="E82" s="13"/>
      <c r="F82" s="13"/>
      <c r="G82" s="13"/>
      <c r="H82" s="30"/>
    </row>
    <row r="83" spans="3:8" ht="12.75">
      <c r="C83" s="12"/>
      <c r="D83" s="29"/>
      <c r="E83" s="13"/>
      <c r="F83" s="13"/>
      <c r="G83" s="13"/>
      <c r="H83" s="30"/>
    </row>
    <row r="84" spans="3:8" ht="12.75">
      <c r="C84" s="12"/>
      <c r="D84" s="29"/>
      <c r="E84" s="13"/>
      <c r="F84" s="13"/>
      <c r="G84" s="13"/>
      <c r="H84" s="30"/>
    </row>
    <row r="85" spans="3:8" ht="12.75">
      <c r="C85" s="12"/>
      <c r="D85" s="29"/>
      <c r="E85" s="13"/>
      <c r="F85" s="13"/>
      <c r="G85" s="13"/>
      <c r="H85" s="30"/>
    </row>
    <row r="86" spans="3:8" ht="12.75">
      <c r="C86" s="12"/>
      <c r="D86" s="29"/>
      <c r="E86" s="13"/>
      <c r="F86" s="13"/>
      <c r="G86" s="13"/>
      <c r="H86" s="30"/>
    </row>
    <row r="87" spans="3:8" ht="12.75">
      <c r="C87" s="12"/>
      <c r="D87" s="29"/>
      <c r="E87" s="13"/>
      <c r="F87" s="13"/>
      <c r="G87" s="13"/>
      <c r="H87" s="30"/>
    </row>
    <row r="88" spans="3:8" ht="12.75">
      <c r="C88" s="12"/>
      <c r="D88" s="29"/>
      <c r="E88" s="13"/>
      <c r="F88" s="13"/>
      <c r="G88" s="13"/>
      <c r="H88" s="30"/>
    </row>
    <row r="89" spans="3:8" ht="12.75">
      <c r="C89" s="12"/>
      <c r="D89" s="29"/>
      <c r="E89" s="13"/>
      <c r="F89" s="13"/>
      <c r="G89" s="13"/>
      <c r="H89" s="30"/>
    </row>
    <row r="90" spans="3:8" ht="12.75">
      <c r="C90" s="12"/>
      <c r="D90" s="29"/>
      <c r="E90" s="13"/>
      <c r="F90" s="13"/>
      <c r="G90" s="13"/>
      <c r="H90" s="30"/>
    </row>
    <row r="91" spans="3:8" ht="12.75">
      <c r="C91" s="12"/>
      <c r="D91" s="29"/>
      <c r="E91" s="13"/>
      <c r="F91" s="13"/>
      <c r="G91" s="13"/>
      <c r="H91" s="30"/>
    </row>
    <row r="92" spans="3:8" ht="12.75">
      <c r="C92" s="12"/>
      <c r="D92" s="29"/>
      <c r="E92" s="13"/>
      <c r="F92" s="13"/>
      <c r="G92" s="13"/>
      <c r="H92" s="30"/>
    </row>
    <row r="93" spans="3:8" ht="12.75">
      <c r="C93" s="12"/>
      <c r="D93" s="29"/>
      <c r="E93" s="13"/>
      <c r="F93" s="13"/>
      <c r="G93" s="13"/>
      <c r="H93" s="30"/>
    </row>
    <row r="94" spans="3:8" ht="12.75">
      <c r="C94" s="12"/>
      <c r="D94" s="29"/>
      <c r="E94" s="13"/>
      <c r="F94" s="13"/>
      <c r="G94" s="13"/>
      <c r="H94" s="30"/>
    </row>
    <row r="95" spans="3:8" ht="12.75">
      <c r="C95" s="12"/>
      <c r="D95" s="29"/>
      <c r="E95" s="13"/>
      <c r="F95" s="13"/>
      <c r="G95" s="13"/>
      <c r="H95" s="30"/>
    </row>
    <row r="96" spans="3:8" ht="12.75">
      <c r="C96" s="12"/>
      <c r="D96" s="29"/>
      <c r="E96" s="13"/>
      <c r="F96" s="13"/>
      <c r="G96" s="13"/>
      <c r="H96" s="30"/>
    </row>
    <row r="97" spans="3:8" ht="12.75">
      <c r="C97" s="12"/>
      <c r="D97" s="29"/>
      <c r="E97" s="13"/>
      <c r="F97" s="13"/>
      <c r="G97" s="13"/>
      <c r="H97" s="30"/>
    </row>
    <row r="98" spans="3:8" ht="12.75">
      <c r="C98" s="12"/>
      <c r="D98" s="29"/>
      <c r="E98" s="13"/>
      <c r="F98" s="13"/>
      <c r="G98" s="13"/>
      <c r="H98" s="30"/>
    </row>
    <row r="99" spans="3:8" ht="12.75">
      <c r="C99" s="12"/>
      <c r="D99" s="29"/>
      <c r="E99" s="13"/>
      <c r="F99" s="13"/>
      <c r="G99" s="13"/>
      <c r="H99" s="30"/>
    </row>
    <row r="100" spans="3:8" ht="12.75">
      <c r="C100" s="12"/>
      <c r="D100" s="29"/>
      <c r="E100" s="13"/>
      <c r="F100" s="13"/>
      <c r="G100" s="13"/>
      <c r="H100" s="30"/>
    </row>
    <row r="101" spans="3:8" ht="12.75">
      <c r="C101" s="12"/>
      <c r="D101" s="29"/>
      <c r="E101" s="13"/>
      <c r="F101" s="13"/>
      <c r="G101" s="13"/>
      <c r="H101" s="30"/>
    </row>
    <row r="102" spans="3:8" ht="12.75">
      <c r="C102" s="12"/>
      <c r="D102" s="29"/>
      <c r="E102" s="13"/>
      <c r="F102" s="13"/>
      <c r="G102" s="13"/>
      <c r="H102" s="30"/>
    </row>
    <row r="103" spans="3:8" ht="12.75">
      <c r="C103" s="12"/>
      <c r="D103" s="29"/>
      <c r="E103" s="13"/>
      <c r="F103" s="13"/>
      <c r="G103" s="13"/>
      <c r="H103" s="30"/>
    </row>
    <row r="104" spans="3:8" ht="12.75">
      <c r="C104" s="12"/>
      <c r="D104" s="29"/>
      <c r="E104" s="13"/>
      <c r="F104" s="13"/>
      <c r="G104" s="13"/>
      <c r="H104" s="30"/>
    </row>
    <row r="105" spans="3:8" ht="12.75">
      <c r="C105" s="12"/>
      <c r="D105" s="29"/>
      <c r="E105" s="13"/>
      <c r="F105" s="13"/>
      <c r="G105" s="13"/>
      <c r="H105" s="30"/>
    </row>
    <row r="106" spans="3:8" ht="12.75">
      <c r="C106" s="12"/>
      <c r="D106" s="29"/>
      <c r="E106" s="13"/>
      <c r="F106" s="13"/>
      <c r="G106" s="13"/>
      <c r="H106" s="30"/>
    </row>
    <row r="107" spans="3:8" ht="12.75">
      <c r="C107" s="12"/>
      <c r="D107" s="29"/>
      <c r="E107" s="13"/>
      <c r="F107" s="13"/>
      <c r="G107" s="13"/>
      <c r="H107" s="30"/>
    </row>
    <row r="108" spans="3:8" ht="12.75">
      <c r="C108" s="12"/>
      <c r="D108" s="29"/>
      <c r="E108" s="13"/>
      <c r="F108" s="13"/>
      <c r="G108" s="13"/>
      <c r="H108" s="30"/>
    </row>
    <row r="109" spans="3:8" ht="12.75">
      <c r="C109" s="12"/>
      <c r="D109" s="29"/>
      <c r="E109" s="13"/>
      <c r="F109" s="13"/>
      <c r="G109" s="13"/>
      <c r="H109" s="30"/>
    </row>
    <row r="110" spans="3:8" ht="12.75">
      <c r="C110" s="12"/>
      <c r="D110" s="29"/>
      <c r="E110" s="13"/>
      <c r="F110" s="13"/>
      <c r="G110" s="13"/>
      <c r="H110" s="30"/>
    </row>
    <row r="111" spans="3:8" ht="12.75">
      <c r="C111" s="12"/>
      <c r="D111" s="29"/>
      <c r="E111" s="13"/>
      <c r="F111" s="13"/>
      <c r="G111" s="13"/>
      <c r="H111" s="30"/>
    </row>
    <row r="112" spans="3:8" ht="12.75">
      <c r="C112" s="12"/>
      <c r="D112" s="29"/>
      <c r="E112" s="13"/>
      <c r="F112" s="13"/>
      <c r="G112" s="13"/>
      <c r="H112" s="30"/>
    </row>
    <row r="113" spans="3:8" ht="12.75">
      <c r="C113" s="12"/>
      <c r="D113" s="29"/>
      <c r="E113" s="13"/>
      <c r="F113" s="13"/>
      <c r="G113" s="13"/>
      <c r="H113" s="30"/>
    </row>
    <row r="114" spans="3:8" ht="12.75">
      <c r="C114" s="12"/>
      <c r="D114" s="29"/>
      <c r="E114" s="13"/>
      <c r="F114" s="13"/>
      <c r="G114" s="13"/>
      <c r="H114" s="30"/>
    </row>
    <row r="115" spans="3:8" ht="12.75">
      <c r="C115" s="12"/>
      <c r="D115" s="29"/>
      <c r="E115" s="13"/>
      <c r="F115" s="13"/>
      <c r="G115" s="13"/>
      <c r="H115" s="30"/>
    </row>
    <row r="116" spans="3:8" ht="12.75">
      <c r="C116" s="12"/>
      <c r="D116" s="29"/>
      <c r="E116" s="13"/>
      <c r="F116" s="13"/>
      <c r="G116" s="13"/>
      <c r="H116" s="30"/>
    </row>
    <row r="117" spans="3:8" ht="12.75">
      <c r="C117" s="12"/>
      <c r="D117" s="29"/>
      <c r="E117" s="13"/>
      <c r="F117" s="13"/>
      <c r="G117" s="13"/>
      <c r="H117" s="30"/>
    </row>
    <row r="118" spans="3:8" ht="12.75">
      <c r="C118" s="12"/>
      <c r="D118" s="29"/>
      <c r="E118" s="13"/>
      <c r="F118" s="13"/>
      <c r="G118" s="13"/>
      <c r="H118" s="30"/>
    </row>
    <row r="119" spans="3:8" ht="12.75">
      <c r="C119" s="12"/>
      <c r="D119" s="29"/>
      <c r="E119" s="13"/>
      <c r="F119" s="13"/>
      <c r="G119" s="13"/>
      <c r="H119" s="30"/>
    </row>
    <row r="120" spans="3:8" ht="12.75">
      <c r="C120" s="12"/>
      <c r="D120" s="29"/>
      <c r="E120" s="13"/>
      <c r="F120" s="13"/>
      <c r="G120" s="13"/>
      <c r="H120" s="30"/>
    </row>
    <row r="121" spans="3:8" ht="12.75">
      <c r="C121" s="12"/>
      <c r="D121" s="29"/>
      <c r="E121" s="13"/>
      <c r="F121" s="13"/>
      <c r="G121" s="13"/>
      <c r="H121" s="30"/>
    </row>
    <row r="122" spans="3:8" ht="12.75">
      <c r="C122" s="12"/>
      <c r="D122" s="29"/>
      <c r="E122" s="13"/>
      <c r="F122" s="13"/>
      <c r="G122" s="13"/>
      <c r="H122" s="30"/>
    </row>
    <row r="123" spans="3:8" ht="12.75">
      <c r="C123" s="12"/>
      <c r="D123" s="29"/>
      <c r="E123" s="13"/>
      <c r="F123" s="13"/>
      <c r="G123" s="13"/>
      <c r="H123" s="30"/>
    </row>
    <row r="124" spans="3:8" ht="12.75">
      <c r="C124" s="12"/>
      <c r="D124" s="29"/>
      <c r="E124" s="13"/>
      <c r="F124" s="13"/>
      <c r="G124" s="13"/>
      <c r="H124" s="30"/>
    </row>
    <row r="125" spans="3:8" ht="12.75">
      <c r="C125" s="12"/>
      <c r="D125" s="29"/>
      <c r="E125" s="13"/>
      <c r="F125" s="13"/>
      <c r="G125" s="13"/>
      <c r="H125" s="30"/>
    </row>
    <row r="126" spans="3:8" ht="12.75">
      <c r="C126" s="12"/>
      <c r="D126" s="29"/>
      <c r="E126" s="13"/>
      <c r="F126" s="13"/>
      <c r="G126" s="13"/>
      <c r="H126" s="30"/>
    </row>
    <row r="127" spans="3:8" ht="12.75">
      <c r="C127" s="12"/>
      <c r="D127" s="29"/>
      <c r="E127" s="13"/>
      <c r="F127" s="13"/>
      <c r="G127" s="13"/>
      <c r="H127" s="30"/>
    </row>
    <row r="128" spans="3:8" ht="12.75">
      <c r="C128" s="12"/>
      <c r="D128" s="29"/>
      <c r="E128" s="13"/>
      <c r="F128" s="13"/>
      <c r="G128" s="13"/>
      <c r="H128" s="30"/>
    </row>
    <row r="129" spans="3:8" ht="12.75">
      <c r="C129" s="12"/>
      <c r="D129" s="29"/>
      <c r="E129" s="13"/>
      <c r="F129" s="13"/>
      <c r="G129" s="13"/>
      <c r="H129" s="30"/>
    </row>
    <row r="130" spans="3:8" ht="12.75">
      <c r="C130" s="12"/>
      <c r="D130" s="29"/>
      <c r="E130" s="13"/>
      <c r="F130" s="13"/>
      <c r="G130" s="13"/>
      <c r="H130" s="30"/>
    </row>
    <row r="131" spans="3:8" ht="12.75">
      <c r="C131" s="12"/>
      <c r="D131" s="29"/>
      <c r="E131" s="13"/>
      <c r="F131" s="13"/>
      <c r="G131" s="13"/>
      <c r="H131" s="30"/>
    </row>
    <row r="132" spans="3:8" ht="12.75">
      <c r="C132" s="12"/>
      <c r="D132" s="29"/>
      <c r="E132" s="13"/>
      <c r="F132" s="13"/>
      <c r="G132" s="13"/>
      <c r="H132" s="30"/>
    </row>
    <row r="133" spans="3:8" ht="12.75">
      <c r="C133" s="12"/>
      <c r="D133" s="29"/>
      <c r="E133" s="13"/>
      <c r="F133" s="13"/>
      <c r="G133" s="13"/>
      <c r="H133" s="30"/>
    </row>
    <row r="134" spans="3:8" ht="12.75">
      <c r="C134" s="12"/>
      <c r="D134" s="29"/>
      <c r="E134" s="13"/>
      <c r="F134" s="13"/>
      <c r="G134" s="13"/>
      <c r="H134" s="30"/>
    </row>
    <row r="135" spans="3:8" ht="12.75">
      <c r="C135" s="12"/>
      <c r="D135" s="29"/>
      <c r="E135" s="13"/>
      <c r="F135" s="13"/>
      <c r="G135" s="13"/>
      <c r="H135" s="30"/>
    </row>
    <row r="136" spans="3:8" ht="12.75">
      <c r="C136" s="12"/>
      <c r="D136" s="29"/>
      <c r="E136" s="13"/>
      <c r="F136" s="13"/>
      <c r="G136" s="13"/>
      <c r="H136" s="30"/>
    </row>
    <row r="137" spans="3:8" ht="12.75">
      <c r="C137" s="12"/>
      <c r="D137" s="29"/>
      <c r="E137" s="13"/>
      <c r="F137" s="13"/>
      <c r="G137" s="13"/>
      <c r="H137" s="30"/>
    </row>
    <row r="138" spans="3:8" ht="12.75">
      <c r="C138" s="12"/>
      <c r="D138" s="29"/>
      <c r="E138" s="13"/>
      <c r="F138" s="13"/>
      <c r="G138" s="13"/>
      <c r="H138" s="30"/>
    </row>
    <row r="139" spans="3:8" ht="12.75">
      <c r="C139" s="12"/>
      <c r="D139" s="29"/>
      <c r="E139" s="13"/>
      <c r="F139" s="13"/>
      <c r="G139" s="13"/>
      <c r="H139" s="30"/>
    </row>
    <row r="140" spans="3:8" ht="12.75">
      <c r="C140" s="12"/>
      <c r="D140" s="29"/>
      <c r="E140" s="13"/>
      <c r="F140" s="13"/>
      <c r="G140" s="13"/>
      <c r="H140" s="30"/>
    </row>
    <row r="141" spans="3:8" ht="12.75">
      <c r="C141" s="12"/>
      <c r="D141" s="29"/>
      <c r="E141" s="13"/>
      <c r="F141" s="13"/>
      <c r="G141" s="13"/>
      <c r="H141" s="30"/>
    </row>
    <row r="142" spans="3:8" ht="12.75">
      <c r="C142" s="12"/>
      <c r="D142" s="29"/>
      <c r="E142" s="13"/>
      <c r="F142" s="13"/>
      <c r="G142" s="13"/>
      <c r="H142" s="30"/>
    </row>
    <row r="143" spans="3:8" ht="12.75">
      <c r="C143" s="12"/>
      <c r="D143" s="29"/>
      <c r="E143" s="13"/>
      <c r="F143" s="13"/>
      <c r="G143" s="13"/>
      <c r="H143" s="30"/>
    </row>
    <row r="144" spans="3:8" ht="12.75">
      <c r="C144" s="12"/>
      <c r="D144" s="29"/>
      <c r="E144" s="13"/>
      <c r="F144" s="13"/>
      <c r="G144" s="13"/>
      <c r="H144" s="30"/>
    </row>
    <row r="145" spans="3:8" ht="12.75">
      <c r="C145" s="12"/>
      <c r="D145" s="29"/>
      <c r="E145" s="13"/>
      <c r="F145" s="13"/>
      <c r="G145" s="13"/>
      <c r="H145" s="30"/>
    </row>
    <row r="146" spans="3:8" ht="12.75">
      <c r="C146" s="12"/>
      <c r="D146" s="29"/>
      <c r="E146" s="13"/>
      <c r="F146" s="13"/>
      <c r="G146" s="13"/>
      <c r="H146" s="30"/>
    </row>
    <row r="147" spans="3:8" ht="12.75">
      <c r="C147" s="12"/>
      <c r="D147" s="29"/>
      <c r="E147" s="13"/>
      <c r="F147" s="13"/>
      <c r="G147" s="13"/>
      <c r="H147" s="30"/>
    </row>
    <row r="148" spans="3:8" ht="12.75">
      <c r="C148" s="12"/>
      <c r="D148" s="29"/>
      <c r="E148" s="13"/>
      <c r="F148" s="13"/>
      <c r="G148" s="13"/>
      <c r="H148" s="30"/>
    </row>
    <row r="149" spans="3:8" ht="12.75">
      <c r="C149" s="12"/>
      <c r="D149" s="29"/>
      <c r="E149" s="13"/>
      <c r="F149" s="13"/>
      <c r="G149" s="13"/>
      <c r="H149" s="30"/>
    </row>
    <row r="150" spans="3:8" ht="12.75">
      <c r="C150" s="12"/>
      <c r="D150" s="29"/>
      <c r="E150" s="13"/>
      <c r="F150" s="13"/>
      <c r="G150" s="13"/>
      <c r="H150" s="30"/>
    </row>
    <row r="151" spans="3:8" ht="12.75">
      <c r="C151" s="12"/>
      <c r="D151" s="29"/>
      <c r="E151" s="13"/>
      <c r="F151" s="13"/>
      <c r="G151" s="13"/>
      <c r="H151" s="30"/>
    </row>
    <row r="152" spans="3:8" ht="12.75">
      <c r="C152" s="12"/>
      <c r="D152" s="29"/>
      <c r="E152" s="13"/>
      <c r="F152" s="13"/>
      <c r="G152" s="13"/>
      <c r="H152" s="30"/>
    </row>
    <row r="153" spans="3:8" ht="12.75">
      <c r="C153" s="12"/>
      <c r="D153" s="29"/>
      <c r="E153" s="13"/>
      <c r="F153" s="13"/>
      <c r="G153" s="13"/>
      <c r="H153" s="30"/>
    </row>
    <row r="154" spans="3:8" ht="12.75">
      <c r="C154" s="12"/>
      <c r="D154" s="29"/>
      <c r="E154" s="13"/>
      <c r="F154" s="13"/>
      <c r="G154" s="13"/>
      <c r="H154" s="30"/>
    </row>
    <row r="155" spans="3:8" ht="12.75">
      <c r="C155" s="12"/>
      <c r="D155" s="29"/>
      <c r="E155" s="13"/>
      <c r="F155" s="13"/>
      <c r="G155" s="13"/>
      <c r="H155" s="30"/>
    </row>
    <row r="156" spans="3:8" ht="12.75">
      <c r="C156" s="12"/>
      <c r="D156" s="29"/>
      <c r="E156" s="13"/>
      <c r="F156" s="13"/>
      <c r="G156" s="13"/>
      <c r="H156" s="30"/>
    </row>
    <row r="157" spans="3:8" ht="12.75">
      <c r="C157" s="12"/>
      <c r="D157" s="29"/>
      <c r="E157" s="13"/>
      <c r="F157" s="13"/>
      <c r="G157" s="13"/>
      <c r="H157" s="30"/>
    </row>
    <row r="158" spans="3:8" ht="12.75">
      <c r="C158" s="12"/>
      <c r="D158" s="29"/>
      <c r="E158" s="13"/>
      <c r="F158" s="13"/>
      <c r="G158" s="13"/>
      <c r="H158" s="30"/>
    </row>
    <row r="159" spans="3:8" ht="12.75">
      <c r="C159" s="12"/>
      <c r="D159" s="29"/>
      <c r="E159" s="13"/>
      <c r="F159" s="13"/>
      <c r="G159" s="13"/>
      <c r="H159" s="30"/>
    </row>
    <row r="160" spans="3:8" ht="12.75">
      <c r="C160" s="12"/>
      <c r="D160" s="29"/>
      <c r="E160" s="13"/>
      <c r="F160" s="13"/>
      <c r="G160" s="13"/>
      <c r="H160" s="30"/>
    </row>
    <row r="161" spans="3:8" ht="12.75">
      <c r="C161" s="12"/>
      <c r="D161" s="29"/>
      <c r="E161" s="13"/>
      <c r="F161" s="13"/>
      <c r="G161" s="13"/>
      <c r="H161" s="30"/>
    </row>
    <row r="162" spans="3:8" ht="12.75">
      <c r="C162" s="12"/>
      <c r="D162" s="29"/>
      <c r="E162" s="13"/>
      <c r="F162" s="13"/>
      <c r="G162" s="13"/>
      <c r="H162" s="30"/>
    </row>
    <row r="163" spans="3:8" ht="12.75">
      <c r="C163" s="12"/>
      <c r="D163" s="29"/>
      <c r="E163" s="13"/>
      <c r="F163" s="13"/>
      <c r="G163" s="13"/>
      <c r="H163" s="30"/>
    </row>
    <row r="164" spans="3:8" ht="12.75">
      <c r="C164" s="12"/>
      <c r="D164" s="29"/>
      <c r="E164" s="13"/>
      <c r="F164" s="13"/>
      <c r="G164" s="13"/>
      <c r="H164" s="30"/>
    </row>
    <row r="165" spans="3:8" ht="12.75">
      <c r="C165" s="12"/>
      <c r="D165" s="29"/>
      <c r="E165" s="13"/>
      <c r="F165" s="13"/>
      <c r="G165" s="13"/>
      <c r="H165" s="30"/>
    </row>
    <row r="166" spans="3:8" ht="12.75">
      <c r="C166" s="12"/>
      <c r="D166" s="29"/>
      <c r="E166" s="13"/>
      <c r="F166" s="13"/>
      <c r="G166" s="13"/>
      <c r="H166" s="30"/>
    </row>
    <row r="167" spans="3:8" ht="12.75">
      <c r="C167" s="12"/>
      <c r="D167" s="29"/>
      <c r="E167" s="13"/>
      <c r="F167" s="13"/>
      <c r="G167" s="13"/>
      <c r="H167" s="30"/>
    </row>
    <row r="168" spans="3:8" ht="12.75">
      <c r="C168" s="12"/>
      <c r="D168" s="29"/>
      <c r="E168" s="13"/>
      <c r="F168" s="13"/>
      <c r="G168" s="13"/>
      <c r="H168" s="30"/>
    </row>
    <row r="169" spans="3:8" ht="12.75">
      <c r="C169" s="12"/>
      <c r="D169" s="29"/>
      <c r="E169" s="13"/>
      <c r="F169" s="13"/>
      <c r="G169" s="13"/>
      <c r="H169" s="30"/>
    </row>
    <row r="170" spans="3:8" ht="12.75">
      <c r="C170" s="12"/>
      <c r="D170" s="29"/>
      <c r="E170" s="13"/>
      <c r="F170" s="13"/>
      <c r="G170" s="13"/>
      <c r="H170" s="30"/>
    </row>
    <row r="171" spans="3:8" ht="12.75">
      <c r="C171" s="12"/>
      <c r="D171" s="29"/>
      <c r="E171" s="13"/>
      <c r="F171" s="13"/>
      <c r="G171" s="13"/>
      <c r="H171" s="30"/>
    </row>
    <row r="172" spans="3:8" ht="12.75">
      <c r="C172" s="12"/>
      <c r="D172" s="29"/>
      <c r="E172" s="13"/>
      <c r="F172" s="13"/>
      <c r="G172" s="13"/>
      <c r="H172" s="30"/>
    </row>
    <row r="173" spans="3:8" ht="12.75">
      <c r="C173" s="12"/>
      <c r="D173" s="29"/>
      <c r="E173" s="13"/>
      <c r="F173" s="13"/>
      <c r="G173" s="13"/>
      <c r="H173" s="30"/>
    </row>
    <row r="174" spans="3:8" ht="12.75">
      <c r="C174" s="12"/>
      <c r="D174" s="29"/>
      <c r="E174" s="13"/>
      <c r="F174" s="13"/>
      <c r="G174" s="13"/>
      <c r="H174" s="30"/>
    </row>
    <row r="175" spans="3:8" ht="12.75">
      <c r="C175" s="12"/>
      <c r="D175" s="29"/>
      <c r="E175" s="13"/>
      <c r="F175" s="13"/>
      <c r="G175" s="13"/>
      <c r="H175" s="30"/>
    </row>
    <row r="176" spans="3:8" ht="12.75">
      <c r="C176" s="13"/>
      <c r="D176" s="30"/>
      <c r="E176" s="13"/>
      <c r="F176" s="13"/>
      <c r="G176" s="13"/>
      <c r="H176" s="30"/>
    </row>
    <row r="177" spans="3:8" ht="12.75">
      <c r="C177" s="13"/>
      <c r="D177" s="30"/>
      <c r="E177" s="13"/>
      <c r="F177" s="13"/>
      <c r="G177" s="13"/>
      <c r="H177" s="30"/>
    </row>
    <row r="178" spans="3:8" ht="12.75">
      <c r="C178" s="13"/>
      <c r="D178" s="30"/>
      <c r="E178" s="13"/>
      <c r="F178" s="13"/>
      <c r="G178" s="13"/>
      <c r="H178" s="30"/>
    </row>
    <row r="179" spans="3:8" ht="12.75">
      <c r="C179" s="13"/>
      <c r="D179" s="30"/>
      <c r="E179" s="13"/>
      <c r="F179" s="13"/>
      <c r="G179" s="13"/>
      <c r="H179" s="30"/>
    </row>
    <row r="180" spans="3:8" ht="12.75">
      <c r="C180" s="13"/>
      <c r="D180" s="30"/>
      <c r="E180" s="13"/>
      <c r="F180" s="13"/>
      <c r="G180" s="13"/>
      <c r="H180" s="30"/>
    </row>
    <row r="181" spans="3:8" ht="12.75">
      <c r="C181" s="13"/>
      <c r="D181" s="30"/>
      <c r="E181" s="13"/>
      <c r="F181" s="13"/>
      <c r="G181" s="13"/>
      <c r="H181" s="30"/>
    </row>
    <row r="182" spans="3:8" ht="12.75">
      <c r="C182" s="13"/>
      <c r="D182" s="30"/>
      <c r="E182" s="13"/>
      <c r="F182" s="13"/>
      <c r="G182" s="13"/>
      <c r="H182" s="30"/>
    </row>
    <row r="183" spans="3:8" ht="12.75">
      <c r="C183" s="13"/>
      <c r="D183" s="30"/>
      <c r="E183" s="13"/>
      <c r="F183" s="13"/>
      <c r="G183" s="13"/>
      <c r="H183" s="30"/>
    </row>
    <row r="184" spans="3:8" ht="12.75">
      <c r="C184" s="13"/>
      <c r="D184" s="30"/>
      <c r="E184" s="13"/>
      <c r="F184" s="13"/>
      <c r="G184" s="13"/>
      <c r="H184" s="30"/>
    </row>
    <row r="185" spans="3:8" ht="12.75">
      <c r="C185" s="13"/>
      <c r="D185" s="30"/>
      <c r="E185" s="13"/>
      <c r="F185" s="13"/>
      <c r="G185" s="13"/>
      <c r="H185" s="30"/>
    </row>
    <row r="186" spans="3:8" ht="12.75">
      <c r="C186" s="13"/>
      <c r="D186" s="30"/>
      <c r="E186" s="13"/>
      <c r="F186" s="13"/>
      <c r="G186" s="13"/>
      <c r="H186" s="30"/>
    </row>
    <row r="187" spans="3:8" ht="12.75">
      <c r="C187" s="13"/>
      <c r="D187" s="30"/>
      <c r="E187" s="13"/>
      <c r="F187" s="13"/>
      <c r="G187" s="13"/>
      <c r="H187" s="30"/>
    </row>
    <row r="188" spans="3:8" ht="12.75">
      <c r="C188" s="13"/>
      <c r="D188" s="30"/>
      <c r="E188" s="13"/>
      <c r="F188" s="13"/>
      <c r="G188" s="13"/>
      <c r="H188" s="30"/>
    </row>
    <row r="189" spans="3:8" ht="12.75">
      <c r="C189" s="13"/>
      <c r="D189" s="30"/>
      <c r="E189" s="13"/>
      <c r="F189" s="13"/>
      <c r="G189" s="13"/>
      <c r="H189" s="30"/>
    </row>
    <row r="190" spans="3:8" ht="12.75">
      <c r="C190" s="13"/>
      <c r="D190" s="30"/>
      <c r="E190" s="13"/>
      <c r="F190" s="13"/>
      <c r="G190" s="13"/>
      <c r="H190" s="30"/>
    </row>
    <row r="191" spans="3:8" ht="12.75">
      <c r="C191" s="13"/>
      <c r="D191" s="30"/>
      <c r="E191" s="13"/>
      <c r="F191" s="13"/>
      <c r="G191" s="13"/>
      <c r="H191" s="30"/>
    </row>
    <row r="192" spans="3:8" ht="12.75">
      <c r="C192" s="13"/>
      <c r="D192" s="30"/>
      <c r="E192" s="13"/>
      <c r="F192" s="13"/>
      <c r="G192" s="13"/>
      <c r="H192" s="30"/>
    </row>
    <row r="193" spans="3:8" ht="12.75">
      <c r="C193" s="13"/>
      <c r="D193" s="30"/>
      <c r="E193" s="13"/>
      <c r="F193" s="13"/>
      <c r="G193" s="13"/>
      <c r="H193" s="30"/>
    </row>
    <row r="194" spans="3:8" ht="12.75">
      <c r="C194" s="13"/>
      <c r="D194" s="30"/>
      <c r="E194" s="13"/>
      <c r="F194" s="13"/>
      <c r="G194" s="13"/>
      <c r="H194" s="30"/>
    </row>
    <row r="195" spans="3:8" ht="12.75">
      <c r="C195" s="13"/>
      <c r="D195" s="30"/>
      <c r="E195" s="13"/>
      <c r="F195" s="13"/>
      <c r="G195" s="13"/>
      <c r="H195" s="30"/>
    </row>
    <row r="196" spans="3:8" ht="12.75">
      <c r="C196" s="13"/>
      <c r="D196" s="30"/>
      <c r="E196" s="13"/>
      <c r="F196" s="13"/>
      <c r="G196" s="13"/>
      <c r="H196" s="30"/>
    </row>
    <row r="197" spans="3:8" ht="12.75">
      <c r="C197" s="13"/>
      <c r="D197" s="30"/>
      <c r="E197" s="13"/>
      <c r="F197" s="13"/>
      <c r="G197" s="13"/>
      <c r="H197" s="30"/>
    </row>
    <row r="198" spans="3:8" ht="12.75">
      <c r="C198" s="13"/>
      <c r="D198" s="30"/>
      <c r="E198" s="13"/>
      <c r="F198" s="13"/>
      <c r="G198" s="13"/>
      <c r="H198" s="30"/>
    </row>
    <row r="199" spans="3:8" ht="12.75">
      <c r="C199" s="13"/>
      <c r="D199" s="30"/>
      <c r="E199" s="13"/>
      <c r="F199" s="13"/>
      <c r="G199" s="13"/>
      <c r="H199" s="30"/>
    </row>
    <row r="200" spans="3:8" ht="12.75">
      <c r="C200" s="13"/>
      <c r="D200" s="30"/>
      <c r="E200" s="13"/>
      <c r="F200" s="13"/>
      <c r="G200" s="13"/>
      <c r="H200" s="30"/>
    </row>
    <row r="201" spans="3:8" ht="12.75">
      <c r="C201" s="13"/>
      <c r="D201" s="30"/>
      <c r="E201" s="13"/>
      <c r="F201" s="13"/>
      <c r="G201" s="13"/>
      <c r="H201" s="30"/>
    </row>
    <row r="202" spans="3:8" ht="12.75">
      <c r="C202" s="13"/>
      <c r="D202" s="30"/>
      <c r="E202" s="13"/>
      <c r="F202" s="13"/>
      <c r="G202" s="13"/>
      <c r="H202" s="30"/>
    </row>
    <row r="203" spans="3:8" ht="12.75">
      <c r="C203" s="13"/>
      <c r="D203" s="30"/>
      <c r="E203" s="13"/>
      <c r="F203" s="13"/>
      <c r="G203" s="13"/>
      <c r="H203" s="30"/>
    </row>
    <row r="204" spans="3:8" ht="12.75">
      <c r="C204" s="13"/>
      <c r="D204" s="30"/>
      <c r="E204" s="13"/>
      <c r="F204" s="13"/>
      <c r="G204" s="13"/>
      <c r="H204" s="30"/>
    </row>
    <row r="205" spans="3:8" ht="12.75">
      <c r="C205" s="13"/>
      <c r="D205" s="30"/>
      <c r="E205" s="13"/>
      <c r="F205" s="13"/>
      <c r="G205" s="13"/>
      <c r="H205" s="30"/>
    </row>
    <row r="206" spans="3:8" ht="12.75">
      <c r="C206" s="13"/>
      <c r="D206" s="30"/>
      <c r="E206" s="13"/>
      <c r="F206" s="13"/>
      <c r="G206" s="13"/>
      <c r="H206" s="30"/>
    </row>
    <row r="207" spans="3:8" ht="12.75">
      <c r="C207" s="13"/>
      <c r="D207" s="30"/>
      <c r="E207" s="13"/>
      <c r="F207" s="13"/>
      <c r="G207" s="13"/>
      <c r="H207" s="30"/>
    </row>
    <row r="208" spans="3:8" ht="12.75">
      <c r="C208" s="13"/>
      <c r="D208" s="30"/>
      <c r="E208" s="13"/>
      <c r="F208" s="13"/>
      <c r="G208" s="13"/>
      <c r="H208" s="30"/>
    </row>
    <row r="209" spans="3:8" ht="12.75">
      <c r="C209" s="13"/>
      <c r="D209" s="30"/>
      <c r="E209" s="13"/>
      <c r="F209" s="13"/>
      <c r="G209" s="13"/>
      <c r="H209" s="30"/>
    </row>
    <row r="210" spans="3:8" ht="12.75">
      <c r="C210" s="13"/>
      <c r="D210" s="30"/>
      <c r="E210" s="13"/>
      <c r="F210" s="13"/>
      <c r="G210" s="13"/>
      <c r="H210" s="30"/>
    </row>
    <row r="211" spans="3:8" ht="12.75">
      <c r="C211" s="13"/>
      <c r="D211" s="30"/>
      <c r="E211" s="13"/>
      <c r="F211" s="13"/>
      <c r="G211" s="13"/>
      <c r="H211" s="30"/>
    </row>
    <row r="212" spans="3:8" ht="12.75">
      <c r="C212" s="13"/>
      <c r="D212" s="30"/>
      <c r="E212" s="13"/>
      <c r="F212" s="13"/>
      <c r="G212" s="13"/>
      <c r="H212" s="30"/>
    </row>
    <row r="213" spans="3:8" ht="12.75">
      <c r="C213" s="13"/>
      <c r="D213" s="30"/>
      <c r="E213" s="13"/>
      <c r="F213" s="13"/>
      <c r="G213" s="13"/>
      <c r="H213" s="30"/>
    </row>
    <row r="214" spans="3:8" ht="12.75">
      <c r="C214" s="13"/>
      <c r="D214" s="30"/>
      <c r="E214" s="13"/>
      <c r="F214" s="13"/>
      <c r="G214" s="13"/>
      <c r="H214" s="30"/>
    </row>
    <row r="215" spans="3:8" ht="12.75">
      <c r="C215" s="13"/>
      <c r="D215" s="30"/>
      <c r="E215" s="13"/>
      <c r="F215" s="13"/>
      <c r="G215" s="13"/>
      <c r="H215" s="30"/>
    </row>
    <row r="216" spans="3:8" ht="12.75">
      <c r="C216" s="13"/>
      <c r="D216" s="30"/>
      <c r="E216" s="13"/>
      <c r="F216" s="13"/>
      <c r="G216" s="13"/>
      <c r="H216" s="30"/>
    </row>
    <row r="217" spans="3:8" ht="12.75">
      <c r="C217" s="13"/>
      <c r="D217" s="30"/>
      <c r="E217" s="13"/>
      <c r="F217" s="13"/>
      <c r="G217" s="13"/>
      <c r="H217" s="30"/>
    </row>
    <row r="218" spans="3:8" ht="12.75">
      <c r="C218" s="13"/>
      <c r="D218" s="30"/>
      <c r="E218" s="13"/>
      <c r="F218" s="13"/>
      <c r="G218" s="13"/>
      <c r="H218" s="30"/>
    </row>
    <row r="219" spans="3:8" ht="12.75">
      <c r="C219" s="13"/>
      <c r="D219" s="30"/>
      <c r="E219" s="13"/>
      <c r="F219" s="13"/>
      <c r="G219" s="13"/>
      <c r="H219" s="30"/>
    </row>
    <row r="220" spans="3:8" ht="12.75">
      <c r="C220" s="13"/>
      <c r="D220" s="30"/>
      <c r="E220" s="13"/>
      <c r="F220" s="13"/>
      <c r="G220" s="13"/>
      <c r="H220" s="30"/>
    </row>
    <row r="221" spans="3:8" ht="12.75">
      <c r="C221" s="13"/>
      <c r="D221" s="30"/>
      <c r="E221" s="13"/>
      <c r="F221" s="13"/>
      <c r="G221" s="13"/>
      <c r="H221" s="30"/>
    </row>
    <row r="222" spans="3:8" ht="12.75">
      <c r="C222" s="13"/>
      <c r="D222" s="30"/>
      <c r="E222" s="13"/>
      <c r="F222" s="13"/>
      <c r="G222" s="13"/>
      <c r="H222" s="30"/>
    </row>
    <row r="223" spans="3:8" ht="12.75">
      <c r="C223" s="13"/>
      <c r="D223" s="30"/>
      <c r="E223" s="13"/>
      <c r="F223" s="13"/>
      <c r="G223" s="13"/>
      <c r="H223" s="30"/>
    </row>
    <row r="224" spans="3:8" ht="12.75">
      <c r="C224" s="13"/>
      <c r="D224" s="30"/>
      <c r="E224" s="13"/>
      <c r="F224" s="13"/>
      <c r="G224" s="13"/>
      <c r="H224" s="30"/>
    </row>
    <row r="225" spans="3:8" ht="12.75">
      <c r="C225" s="13"/>
      <c r="D225" s="30"/>
      <c r="E225" s="13"/>
      <c r="F225" s="13"/>
      <c r="G225" s="13"/>
      <c r="H225" s="30"/>
    </row>
    <row r="226" spans="3:8" ht="12.75">
      <c r="C226" s="13"/>
      <c r="D226" s="30"/>
      <c r="E226" s="13"/>
      <c r="F226" s="13"/>
      <c r="G226" s="13"/>
      <c r="H226" s="30"/>
    </row>
    <row r="227" spans="3:8" ht="12.75">
      <c r="C227" s="13"/>
      <c r="D227" s="30"/>
      <c r="E227" s="13"/>
      <c r="F227" s="13"/>
      <c r="G227" s="13"/>
      <c r="H227" s="30"/>
    </row>
    <row r="228" spans="3:8" ht="12.75">
      <c r="C228" s="13"/>
      <c r="D228" s="30"/>
      <c r="E228" s="13"/>
      <c r="F228" s="13"/>
      <c r="G228" s="13"/>
      <c r="H228" s="30"/>
    </row>
    <row r="229" spans="3:8" ht="12.75">
      <c r="C229" s="13"/>
      <c r="D229" s="30"/>
      <c r="E229" s="13"/>
      <c r="F229" s="13"/>
      <c r="G229" s="13"/>
      <c r="H229" s="30"/>
    </row>
    <row r="230" spans="3:8" ht="12.75">
      <c r="C230" s="13"/>
      <c r="D230" s="30"/>
      <c r="E230" s="13"/>
      <c r="F230" s="13"/>
      <c r="G230" s="13"/>
      <c r="H230" s="30"/>
    </row>
    <row r="231" spans="3:8" ht="12.75">
      <c r="C231" s="13"/>
      <c r="D231" s="30"/>
      <c r="E231" s="13"/>
      <c r="F231" s="13"/>
      <c r="G231" s="13"/>
      <c r="H231" s="30"/>
    </row>
    <row r="232" spans="3:8" ht="12.75">
      <c r="C232" s="13"/>
      <c r="D232" s="30"/>
      <c r="E232" s="13"/>
      <c r="F232" s="13"/>
      <c r="G232" s="13"/>
      <c r="H232" s="30"/>
    </row>
    <row r="233" spans="3:8" ht="12.75">
      <c r="C233" s="13"/>
      <c r="D233" s="30"/>
      <c r="E233" s="13"/>
      <c r="F233" s="13"/>
      <c r="G233" s="13"/>
      <c r="H233" s="30"/>
    </row>
    <row r="234" spans="3:8" ht="12.75">
      <c r="C234" s="13"/>
      <c r="D234" s="30"/>
      <c r="E234" s="13"/>
      <c r="F234" s="13"/>
      <c r="G234" s="13"/>
      <c r="H234" s="30"/>
    </row>
    <row r="235" spans="3:8" ht="12.75">
      <c r="C235" s="13"/>
      <c r="D235" s="30"/>
      <c r="E235" s="13"/>
      <c r="F235" s="13"/>
      <c r="G235" s="13"/>
      <c r="H235" s="30"/>
    </row>
    <row r="236" spans="3:8" ht="12.75">
      <c r="C236" s="13"/>
      <c r="D236" s="30"/>
      <c r="E236" s="13"/>
      <c r="F236" s="13"/>
      <c r="G236" s="13"/>
      <c r="H236" s="30"/>
    </row>
    <row r="237" spans="3:8" ht="12.75">
      <c r="C237" s="13"/>
      <c r="D237" s="30"/>
      <c r="E237" s="13"/>
      <c r="F237" s="13"/>
      <c r="G237" s="13"/>
      <c r="H237" s="30"/>
    </row>
    <row r="238" spans="3:8" ht="12.75">
      <c r="C238" s="13"/>
      <c r="D238" s="30"/>
      <c r="E238" s="13"/>
      <c r="F238" s="13"/>
      <c r="G238" s="13"/>
      <c r="H238" s="30"/>
    </row>
    <row r="239" spans="3:8" ht="12.75">
      <c r="C239" s="13"/>
      <c r="D239" s="30"/>
      <c r="E239" s="13"/>
      <c r="F239" s="13"/>
      <c r="G239" s="13"/>
      <c r="H239" s="30"/>
    </row>
    <row r="240" spans="3:8" ht="12.75">
      <c r="C240" s="13"/>
      <c r="D240" s="30"/>
      <c r="E240" s="13"/>
      <c r="F240" s="13"/>
      <c r="G240" s="13"/>
      <c r="H240" s="30"/>
    </row>
    <row r="241" spans="3:8" ht="12.75">
      <c r="C241" s="13"/>
      <c r="D241" s="30"/>
      <c r="E241" s="13"/>
      <c r="F241" s="13"/>
      <c r="G241" s="13"/>
      <c r="H241" s="30"/>
    </row>
    <row r="242" spans="3:8" ht="12.75">
      <c r="C242" s="13"/>
      <c r="D242" s="30"/>
      <c r="E242" s="13"/>
      <c r="F242" s="13"/>
      <c r="G242" s="13"/>
      <c r="H242" s="30"/>
    </row>
    <row r="243" spans="3:8" ht="12.75">
      <c r="C243" s="13"/>
      <c r="D243" s="30"/>
      <c r="E243" s="13"/>
      <c r="F243" s="13"/>
      <c r="G243" s="13"/>
      <c r="H243" s="30"/>
    </row>
    <row r="244" spans="3:8" ht="12.75">
      <c r="C244" s="13"/>
      <c r="D244" s="30"/>
      <c r="E244" s="13"/>
      <c r="F244" s="13"/>
      <c r="G244" s="13"/>
      <c r="H244" s="30"/>
    </row>
    <row r="245" spans="3:8" ht="12.75">
      <c r="C245" s="13"/>
      <c r="D245" s="30"/>
      <c r="E245" s="13"/>
      <c r="F245" s="13"/>
      <c r="G245" s="13"/>
      <c r="H245" s="30"/>
    </row>
    <row r="246" spans="3:8" ht="12.75">
      <c r="C246" s="13"/>
      <c r="D246" s="30"/>
      <c r="E246" s="13"/>
      <c r="F246" s="13"/>
      <c r="G246" s="13"/>
      <c r="H246" s="30"/>
    </row>
    <row r="247" spans="3:8" ht="12.75">
      <c r="C247" s="13"/>
      <c r="D247" s="30"/>
      <c r="E247" s="13"/>
      <c r="F247" s="13"/>
      <c r="G247" s="13"/>
      <c r="H247" s="30"/>
    </row>
    <row r="248" spans="3:8" ht="12.75">
      <c r="C248" s="13"/>
      <c r="D248" s="30"/>
      <c r="E248" s="13"/>
      <c r="F248" s="13"/>
      <c r="G248" s="13"/>
      <c r="H248" s="30"/>
    </row>
    <row r="249" spans="3:8" ht="12.75">
      <c r="C249" s="13"/>
      <c r="D249" s="30"/>
      <c r="E249" s="13"/>
      <c r="F249" s="13"/>
      <c r="G249" s="13"/>
      <c r="H249" s="30"/>
    </row>
    <row r="250" spans="3:8" ht="12.75">
      <c r="C250" s="13"/>
      <c r="D250" s="30"/>
      <c r="E250" s="13"/>
      <c r="F250" s="13"/>
      <c r="G250" s="13"/>
      <c r="H250" s="30"/>
    </row>
    <row r="251" spans="3:9" ht="12.75">
      <c r="C251" s="13"/>
      <c r="D251" s="30"/>
      <c r="E251" s="13"/>
      <c r="F251" s="13"/>
      <c r="G251" s="13"/>
      <c r="H251" s="30"/>
      <c r="I251" s="13"/>
    </row>
    <row r="252" spans="3:9" ht="12.75">
      <c r="C252" s="13"/>
      <c r="D252" s="30"/>
      <c r="E252" s="13"/>
      <c r="F252" s="13"/>
      <c r="G252" s="13"/>
      <c r="H252" s="30"/>
      <c r="I252" s="13"/>
    </row>
    <row r="253" spans="3:9" ht="12.75">
      <c r="C253" s="13"/>
      <c r="D253" s="30"/>
      <c r="E253" s="13"/>
      <c r="F253" s="13"/>
      <c r="G253" s="13"/>
      <c r="H253" s="30"/>
      <c r="I253" s="13"/>
    </row>
    <row r="254" spans="3:9" ht="12.75">
      <c r="C254" s="13"/>
      <c r="D254" s="30"/>
      <c r="E254" s="13"/>
      <c r="F254" s="13"/>
      <c r="G254" s="13"/>
      <c r="H254" s="30"/>
      <c r="I254" s="13"/>
    </row>
    <row r="255" spans="3:9" ht="12.75">
      <c r="C255" s="13"/>
      <c r="D255" s="30"/>
      <c r="E255" s="13"/>
      <c r="F255" s="13"/>
      <c r="G255" s="13"/>
      <c r="H255" s="30"/>
      <c r="I255" s="13"/>
    </row>
    <row r="256" spans="3:9" ht="12.75">
      <c r="C256" s="13"/>
      <c r="D256" s="30"/>
      <c r="E256" s="13"/>
      <c r="F256" s="13"/>
      <c r="G256" s="13"/>
      <c r="H256" s="30"/>
      <c r="I256" s="13"/>
    </row>
    <row r="257" spans="3:9" ht="12.75">
      <c r="C257" s="13"/>
      <c r="D257" s="30"/>
      <c r="E257" s="13"/>
      <c r="F257" s="13"/>
      <c r="G257" s="13"/>
      <c r="H257" s="30"/>
      <c r="I257" s="13"/>
    </row>
    <row r="258" spans="3:9" ht="12.75">
      <c r="C258" s="13"/>
      <c r="D258" s="30"/>
      <c r="E258" s="13"/>
      <c r="F258" s="13"/>
      <c r="G258" s="13"/>
      <c r="H258" s="30"/>
      <c r="I258" s="13"/>
    </row>
    <row r="259" spans="3:9" ht="12.75">
      <c r="C259" s="13"/>
      <c r="D259" s="30"/>
      <c r="E259" s="13"/>
      <c r="F259" s="13"/>
      <c r="G259" s="13"/>
      <c r="H259" s="30"/>
      <c r="I259" s="13"/>
    </row>
    <row r="260" spans="3:9" ht="12.75">
      <c r="C260" s="13"/>
      <c r="D260" s="30"/>
      <c r="E260" s="13"/>
      <c r="F260" s="13"/>
      <c r="G260" s="13"/>
      <c r="H260" s="30"/>
      <c r="I260" s="13"/>
    </row>
    <row r="261" spans="3:9" ht="12.75">
      <c r="C261" s="13"/>
      <c r="D261" s="30"/>
      <c r="E261" s="13"/>
      <c r="F261" s="13"/>
      <c r="G261" s="13"/>
      <c r="H261" s="30"/>
      <c r="I261" s="13"/>
    </row>
    <row r="262" spans="3:9" ht="12.75">
      <c r="C262" s="13"/>
      <c r="D262" s="30"/>
      <c r="E262" s="13"/>
      <c r="F262" s="13"/>
      <c r="G262" s="13"/>
      <c r="H262" s="30"/>
      <c r="I262" s="13"/>
    </row>
    <row r="263" spans="3:9" ht="12.75">
      <c r="C263" s="13"/>
      <c r="D263" s="30"/>
      <c r="E263" s="13"/>
      <c r="F263" s="13"/>
      <c r="G263" s="13"/>
      <c r="H263" s="30"/>
      <c r="I263" s="13"/>
    </row>
    <row r="264" spans="3:9" ht="12.75">
      <c r="C264" s="13"/>
      <c r="D264" s="30"/>
      <c r="E264" s="13"/>
      <c r="F264" s="13"/>
      <c r="G264" s="13"/>
      <c r="H264" s="30"/>
      <c r="I264" s="13"/>
    </row>
    <row r="265" spans="3:9" ht="12.75">
      <c r="C265" s="13"/>
      <c r="D265" s="30"/>
      <c r="E265" s="13"/>
      <c r="F265" s="13"/>
      <c r="G265" s="13"/>
      <c r="H265" s="30"/>
      <c r="I265" s="13"/>
    </row>
    <row r="266" spans="3:9" ht="12.75">
      <c r="C266" s="13"/>
      <c r="D266" s="30"/>
      <c r="E266" s="13"/>
      <c r="F266" s="13"/>
      <c r="G266" s="13"/>
      <c r="H266" s="30"/>
      <c r="I266" s="13"/>
    </row>
    <row r="267" spans="3:9" ht="12.75">
      <c r="C267" s="13"/>
      <c r="D267" s="30"/>
      <c r="E267" s="13"/>
      <c r="F267" s="13"/>
      <c r="G267" s="13"/>
      <c r="H267" s="30"/>
      <c r="I267" s="13"/>
    </row>
    <row r="268" spans="3:9" ht="12.75">
      <c r="C268" s="13"/>
      <c r="D268" s="30"/>
      <c r="E268" s="13"/>
      <c r="F268" s="13"/>
      <c r="G268" s="13"/>
      <c r="H268" s="30"/>
      <c r="I268" s="13"/>
    </row>
    <row r="269" spans="3:9" ht="12.75">
      <c r="C269" s="13"/>
      <c r="D269" s="30"/>
      <c r="E269" s="13"/>
      <c r="F269" s="13"/>
      <c r="G269" s="13"/>
      <c r="H269" s="30"/>
      <c r="I269" s="13"/>
    </row>
    <row r="270" spans="3:9" ht="12.75">
      <c r="C270" s="13"/>
      <c r="D270" s="30"/>
      <c r="E270" s="13"/>
      <c r="F270" s="13"/>
      <c r="G270" s="13"/>
      <c r="H270" s="30"/>
      <c r="I270" s="13"/>
    </row>
    <row r="271" spans="3:9" ht="12.75">
      <c r="C271" s="13"/>
      <c r="D271" s="30"/>
      <c r="E271" s="13"/>
      <c r="F271" s="13"/>
      <c r="G271" s="13"/>
      <c r="H271" s="30"/>
      <c r="I271" s="13"/>
    </row>
    <row r="272" spans="3:9" ht="12.75">
      <c r="C272" s="13"/>
      <c r="D272" s="30"/>
      <c r="E272" s="13"/>
      <c r="F272" s="13"/>
      <c r="G272" s="13"/>
      <c r="H272" s="30"/>
      <c r="I272" s="13"/>
    </row>
    <row r="273" spans="3:9" ht="12.75">
      <c r="C273" s="13"/>
      <c r="D273" s="30"/>
      <c r="E273" s="13"/>
      <c r="F273" s="13"/>
      <c r="G273" s="13"/>
      <c r="H273" s="30"/>
      <c r="I273" s="13"/>
    </row>
    <row r="274" spans="3:9" ht="12.75">
      <c r="C274" s="13"/>
      <c r="D274" s="30"/>
      <c r="E274" s="13"/>
      <c r="F274" s="13"/>
      <c r="G274" s="13"/>
      <c r="H274" s="30"/>
      <c r="I274" s="13"/>
    </row>
    <row r="275" spans="3:9" ht="12.75">
      <c r="C275" s="13"/>
      <c r="D275" s="30"/>
      <c r="E275" s="13"/>
      <c r="F275" s="13"/>
      <c r="G275" s="13"/>
      <c r="H275" s="30"/>
      <c r="I275" s="13"/>
    </row>
    <row r="276" spans="3:9" ht="12.75">
      <c r="C276" s="13"/>
      <c r="D276" s="30"/>
      <c r="E276" s="13"/>
      <c r="F276" s="13"/>
      <c r="G276" s="13"/>
      <c r="H276" s="30"/>
      <c r="I276" s="13"/>
    </row>
    <row r="277" spans="3:9" ht="12.75">
      <c r="C277" s="13"/>
      <c r="D277" s="30"/>
      <c r="E277" s="13"/>
      <c r="F277" s="13"/>
      <c r="G277" s="13"/>
      <c r="H277" s="30"/>
      <c r="I277" s="13"/>
    </row>
    <row r="278" spans="3:9" ht="12.75">
      <c r="C278" s="13"/>
      <c r="D278" s="30"/>
      <c r="E278" s="13"/>
      <c r="F278" s="13"/>
      <c r="G278" s="13"/>
      <c r="H278" s="30"/>
      <c r="I278" s="13"/>
    </row>
    <row r="279" spans="3:9" ht="12.75">
      <c r="C279" s="13"/>
      <c r="D279" s="30"/>
      <c r="E279" s="13"/>
      <c r="F279" s="13"/>
      <c r="G279" s="13"/>
      <c r="H279" s="30"/>
      <c r="I279" s="13"/>
    </row>
    <row r="280" spans="3:9" ht="12.75">
      <c r="C280" s="13"/>
      <c r="D280" s="30"/>
      <c r="E280" s="13"/>
      <c r="F280" s="13"/>
      <c r="G280" s="13"/>
      <c r="H280" s="30"/>
      <c r="I280" s="13"/>
    </row>
    <row r="281" spans="3:9" ht="12.75">
      <c r="C281" s="13"/>
      <c r="D281" s="30"/>
      <c r="E281" s="13"/>
      <c r="F281" s="13"/>
      <c r="G281" s="13"/>
      <c r="H281" s="30"/>
      <c r="I281" s="13"/>
    </row>
    <row r="282" spans="3:9" ht="12.75">
      <c r="C282" s="13"/>
      <c r="D282" s="30"/>
      <c r="E282" s="13"/>
      <c r="F282" s="13"/>
      <c r="G282" s="13"/>
      <c r="H282" s="30"/>
      <c r="I282" s="13"/>
    </row>
    <row r="283" spans="3:9" ht="12.75">
      <c r="C283" s="13"/>
      <c r="D283" s="30"/>
      <c r="E283" s="13"/>
      <c r="F283" s="13"/>
      <c r="G283" s="13"/>
      <c r="H283" s="30"/>
      <c r="I283" s="13"/>
    </row>
    <row r="284" spans="3:9" ht="12.75">
      <c r="C284" s="13"/>
      <c r="D284" s="30"/>
      <c r="E284" s="13"/>
      <c r="F284" s="13"/>
      <c r="G284" s="13"/>
      <c r="H284" s="30"/>
      <c r="I284" s="13"/>
    </row>
    <row r="285" spans="3:9" ht="12.75">
      <c r="C285" s="13"/>
      <c r="D285" s="30"/>
      <c r="E285" s="13"/>
      <c r="F285" s="13"/>
      <c r="G285" s="13"/>
      <c r="H285" s="30"/>
      <c r="I285" s="13"/>
    </row>
    <row r="286" spans="3:9" ht="12.75">
      <c r="C286" s="13"/>
      <c r="D286" s="30"/>
      <c r="E286" s="13"/>
      <c r="F286" s="13"/>
      <c r="G286" s="13"/>
      <c r="H286" s="30"/>
      <c r="I286" s="13"/>
    </row>
    <row r="287" spans="3:9" ht="12.75">
      <c r="C287" s="13"/>
      <c r="D287" s="30"/>
      <c r="E287" s="13"/>
      <c r="F287" s="13"/>
      <c r="G287" s="13"/>
      <c r="H287" s="30"/>
      <c r="I287" s="13"/>
    </row>
    <row r="288" spans="3:9" ht="12.75">
      <c r="C288" s="13"/>
      <c r="D288" s="30"/>
      <c r="E288" s="13"/>
      <c r="F288" s="13"/>
      <c r="G288" s="13"/>
      <c r="H288" s="30"/>
      <c r="I288" s="13"/>
    </row>
    <row r="289" spans="3:9" ht="12.75">
      <c r="C289" s="13"/>
      <c r="D289" s="30"/>
      <c r="E289" s="13"/>
      <c r="F289" s="13"/>
      <c r="G289" s="13"/>
      <c r="H289" s="30"/>
      <c r="I289" s="13"/>
    </row>
    <row r="290" spans="3:9" ht="12.75">
      <c r="C290" s="13"/>
      <c r="D290" s="30"/>
      <c r="E290" s="13"/>
      <c r="F290" s="13"/>
      <c r="G290" s="13"/>
      <c r="H290" s="30"/>
      <c r="I290" s="13"/>
    </row>
    <row r="291" spans="3:9" ht="12.75">
      <c r="C291" s="13"/>
      <c r="D291" s="30"/>
      <c r="E291" s="13"/>
      <c r="F291" s="13"/>
      <c r="G291" s="13"/>
      <c r="H291" s="30"/>
      <c r="I291" s="13"/>
    </row>
    <row r="292" spans="3:9" ht="12.75">
      <c r="C292" s="13"/>
      <c r="D292" s="30"/>
      <c r="E292" s="13"/>
      <c r="F292" s="13"/>
      <c r="G292" s="13"/>
      <c r="H292" s="30"/>
      <c r="I292" s="13"/>
    </row>
    <row r="293" spans="3:9" ht="12.75">
      <c r="C293" s="13"/>
      <c r="D293" s="30"/>
      <c r="E293" s="13"/>
      <c r="F293" s="13"/>
      <c r="G293" s="13"/>
      <c r="H293" s="30"/>
      <c r="I293" s="13"/>
    </row>
    <row r="294" spans="3:9" ht="12.75">
      <c r="C294" s="13"/>
      <c r="D294" s="30"/>
      <c r="E294" s="13"/>
      <c r="F294" s="13"/>
      <c r="G294" s="13"/>
      <c r="H294" s="30"/>
      <c r="I294" s="13"/>
    </row>
    <row r="295" spans="3:9" ht="12.75">
      <c r="C295" s="13"/>
      <c r="D295" s="30"/>
      <c r="E295" s="13"/>
      <c r="F295" s="13"/>
      <c r="G295" s="13"/>
      <c r="H295" s="30"/>
      <c r="I295" s="13"/>
    </row>
    <row r="296" spans="3:9" ht="12.75">
      <c r="C296" s="13"/>
      <c r="D296" s="30"/>
      <c r="E296" s="13"/>
      <c r="F296" s="13"/>
      <c r="G296" s="13"/>
      <c r="H296" s="30"/>
      <c r="I296" s="13"/>
    </row>
    <row r="297" spans="3:9" ht="12.75">
      <c r="C297" s="13"/>
      <c r="D297" s="30"/>
      <c r="E297" s="13"/>
      <c r="F297" s="13"/>
      <c r="G297" s="13"/>
      <c r="H297" s="30"/>
      <c r="I297" s="13"/>
    </row>
    <row r="298" spans="3:9" ht="12.75">
      <c r="C298" s="13"/>
      <c r="D298" s="30"/>
      <c r="E298" s="13"/>
      <c r="F298" s="13"/>
      <c r="G298" s="13"/>
      <c r="H298" s="30"/>
      <c r="I298" s="13"/>
    </row>
    <row r="299" spans="3:9" ht="12.75">
      <c r="C299" s="13"/>
      <c r="D299" s="30"/>
      <c r="E299" s="13"/>
      <c r="F299" s="13"/>
      <c r="G299" s="13"/>
      <c r="H299" s="30"/>
      <c r="I299" s="13"/>
    </row>
    <row r="300" spans="3:9" ht="12.75">
      <c r="C300" s="13"/>
      <c r="D300" s="30"/>
      <c r="E300" s="13"/>
      <c r="F300" s="13"/>
      <c r="G300" s="13"/>
      <c r="H300" s="30"/>
      <c r="I300" s="13"/>
    </row>
    <row r="301" spans="3:9" ht="12.75">
      <c r="C301" s="13"/>
      <c r="D301" s="30"/>
      <c r="E301" s="13"/>
      <c r="F301" s="13"/>
      <c r="G301" s="13"/>
      <c r="H301" s="30"/>
      <c r="I301" s="13"/>
    </row>
    <row r="302" spans="3:9" ht="12.75">
      <c r="C302" s="13"/>
      <c r="D302" s="30"/>
      <c r="E302" s="13"/>
      <c r="F302" s="13"/>
      <c r="G302" s="13"/>
      <c r="H302" s="30"/>
      <c r="I302" s="13"/>
    </row>
    <row r="303" spans="3:9" ht="12.75">
      <c r="C303" s="13"/>
      <c r="D303" s="30"/>
      <c r="E303" s="13"/>
      <c r="F303" s="13"/>
      <c r="G303" s="13"/>
      <c r="H303" s="30"/>
      <c r="I303" s="13"/>
    </row>
    <row r="304" spans="3:9" ht="12.75">
      <c r="C304" s="13"/>
      <c r="D304" s="30"/>
      <c r="E304" s="13"/>
      <c r="F304" s="13"/>
      <c r="G304" s="13"/>
      <c r="H304" s="30"/>
      <c r="I304" s="13"/>
    </row>
    <row r="305" spans="3:9" ht="12.75">
      <c r="C305" s="13"/>
      <c r="D305" s="30"/>
      <c r="E305" s="13"/>
      <c r="F305" s="13"/>
      <c r="G305" s="13"/>
      <c r="H305" s="30"/>
      <c r="I305" s="13"/>
    </row>
    <row r="306" spans="3:9" ht="12.75">
      <c r="C306" s="13"/>
      <c r="D306" s="30"/>
      <c r="E306" s="13"/>
      <c r="F306" s="13"/>
      <c r="G306" s="13"/>
      <c r="H306" s="30"/>
      <c r="I306" s="13"/>
    </row>
    <row r="307" spans="3:9" ht="12.75">
      <c r="C307" s="13"/>
      <c r="D307" s="30"/>
      <c r="E307" s="13"/>
      <c r="F307" s="13"/>
      <c r="G307" s="13"/>
      <c r="H307" s="30"/>
      <c r="I307" s="13"/>
    </row>
    <row r="308" spans="3:9" ht="12.75">
      <c r="C308" s="13"/>
      <c r="D308" s="30"/>
      <c r="E308" s="13"/>
      <c r="F308" s="13"/>
      <c r="G308" s="13"/>
      <c r="H308" s="30"/>
      <c r="I308" s="13"/>
    </row>
    <row r="309" spans="3:9" ht="12.75">
      <c r="C309" s="13"/>
      <c r="D309" s="30"/>
      <c r="E309" s="13"/>
      <c r="F309" s="13"/>
      <c r="G309" s="13"/>
      <c r="H309" s="30"/>
      <c r="I309" s="13"/>
    </row>
    <row r="310" spans="3:9" ht="12.75">
      <c r="C310" s="13"/>
      <c r="D310" s="30"/>
      <c r="E310" s="13"/>
      <c r="F310" s="13"/>
      <c r="G310" s="13"/>
      <c r="H310" s="30"/>
      <c r="I310" s="13"/>
    </row>
    <row r="311" spans="3:9" ht="12.75">
      <c r="C311" s="13"/>
      <c r="D311" s="30"/>
      <c r="E311" s="13"/>
      <c r="F311" s="13"/>
      <c r="G311" s="13"/>
      <c r="H311" s="30"/>
      <c r="I311" s="13"/>
    </row>
    <row r="312" spans="3:9" ht="12.75">
      <c r="C312" s="13"/>
      <c r="D312" s="30"/>
      <c r="E312" s="13"/>
      <c r="F312" s="13"/>
      <c r="G312" s="13"/>
      <c r="H312" s="30"/>
      <c r="I312" s="13"/>
    </row>
    <row r="313" spans="3:9" ht="12.75">
      <c r="C313" s="13"/>
      <c r="D313" s="30"/>
      <c r="E313" s="13"/>
      <c r="F313" s="13"/>
      <c r="G313" s="13"/>
      <c r="H313" s="30"/>
      <c r="I313" s="13"/>
    </row>
    <row r="314" spans="3:9" ht="12.75">
      <c r="C314" s="13"/>
      <c r="D314" s="30"/>
      <c r="E314" s="13"/>
      <c r="F314" s="13"/>
      <c r="G314" s="13"/>
      <c r="H314" s="30"/>
      <c r="I314" s="13"/>
    </row>
    <row r="315" spans="3:9" ht="12.75">
      <c r="C315" s="13"/>
      <c r="D315" s="30"/>
      <c r="E315" s="13"/>
      <c r="F315" s="13"/>
      <c r="G315" s="13"/>
      <c r="H315" s="30"/>
      <c r="I315" s="13"/>
    </row>
    <row r="316" spans="3:9" ht="12.75">
      <c r="C316" s="13"/>
      <c r="D316" s="30"/>
      <c r="E316" s="13"/>
      <c r="F316" s="13"/>
      <c r="G316" s="13"/>
      <c r="H316" s="30"/>
      <c r="I316" s="13"/>
    </row>
    <row r="317" spans="3:9" ht="12.75">
      <c r="C317" s="13"/>
      <c r="D317" s="30"/>
      <c r="E317" s="13"/>
      <c r="F317" s="13"/>
      <c r="G317" s="13"/>
      <c r="H317" s="30"/>
      <c r="I317" s="13"/>
    </row>
    <row r="318" spans="3:9" ht="12.75">
      <c r="C318" s="13"/>
      <c r="D318" s="30"/>
      <c r="E318" s="13"/>
      <c r="F318" s="13"/>
      <c r="G318" s="13"/>
      <c r="H318" s="30"/>
      <c r="I318" s="13"/>
    </row>
    <row r="319" spans="3:9" ht="12.75">
      <c r="C319" s="13"/>
      <c r="D319" s="30"/>
      <c r="E319" s="13"/>
      <c r="F319" s="13"/>
      <c r="G319" s="13"/>
      <c r="H319" s="30"/>
      <c r="I319" s="13"/>
    </row>
    <row r="320" spans="3:9" ht="12.75">
      <c r="C320" s="13"/>
      <c r="D320" s="30"/>
      <c r="E320" s="13"/>
      <c r="F320" s="13"/>
      <c r="G320" s="13"/>
      <c r="H320" s="30"/>
      <c r="I320" s="13"/>
    </row>
    <row r="321" spans="3:9" ht="12.75">
      <c r="C321" s="13"/>
      <c r="D321" s="30"/>
      <c r="E321" s="13"/>
      <c r="F321" s="13"/>
      <c r="G321" s="13"/>
      <c r="H321" s="30"/>
      <c r="I321" s="13"/>
    </row>
    <row r="322" spans="3:9" ht="12.75">
      <c r="C322" s="13"/>
      <c r="D322" s="30"/>
      <c r="E322" s="13"/>
      <c r="F322" s="13"/>
      <c r="G322" s="13"/>
      <c r="H322" s="30"/>
      <c r="I322" s="13"/>
    </row>
    <row r="323" spans="3:9" ht="12.75">
      <c r="C323" s="13"/>
      <c r="D323" s="30"/>
      <c r="E323" s="13"/>
      <c r="F323" s="13"/>
      <c r="G323" s="13"/>
      <c r="H323" s="30"/>
      <c r="I323" s="13"/>
    </row>
    <row r="324" spans="3:9" ht="12.75">
      <c r="C324" s="13"/>
      <c r="D324" s="30"/>
      <c r="E324" s="13"/>
      <c r="F324" s="13"/>
      <c r="G324" s="13"/>
      <c r="H324" s="30"/>
      <c r="I324" s="13"/>
    </row>
    <row r="325" spans="3:9" ht="12.75">
      <c r="C325" s="13"/>
      <c r="D325" s="30"/>
      <c r="E325" s="13"/>
      <c r="F325" s="13"/>
      <c r="G325" s="13"/>
      <c r="H325" s="30"/>
      <c r="I325" s="13"/>
    </row>
    <row r="326" spans="3:9" ht="12.75">
      <c r="C326" s="13"/>
      <c r="D326" s="30"/>
      <c r="E326" s="13"/>
      <c r="F326" s="13"/>
      <c r="G326" s="13"/>
      <c r="H326" s="30"/>
      <c r="I326" s="13"/>
    </row>
    <row r="327" spans="3:9" ht="12.75">
      <c r="C327" s="13"/>
      <c r="D327" s="30"/>
      <c r="E327" s="13"/>
      <c r="F327" s="13"/>
      <c r="G327" s="13"/>
      <c r="H327" s="30"/>
      <c r="I327" s="13"/>
    </row>
    <row r="328" spans="3:9" ht="12.75">
      <c r="C328" s="13"/>
      <c r="D328" s="30"/>
      <c r="E328" s="13"/>
      <c r="F328" s="13"/>
      <c r="G328" s="13"/>
      <c r="H328" s="30"/>
      <c r="I328" s="13"/>
    </row>
    <row r="329" spans="3:9" ht="12.75">
      <c r="C329" s="13"/>
      <c r="D329" s="30"/>
      <c r="E329" s="13"/>
      <c r="F329" s="13"/>
      <c r="G329" s="13"/>
      <c r="H329" s="30"/>
      <c r="I329" s="13"/>
    </row>
    <row r="330" spans="3:9" ht="12.75">
      <c r="C330" s="13"/>
      <c r="D330" s="30"/>
      <c r="E330" s="13"/>
      <c r="F330" s="13"/>
      <c r="G330" s="13"/>
      <c r="H330" s="30"/>
      <c r="I330" s="13"/>
    </row>
    <row r="331" spans="3:9" ht="12.75">
      <c r="C331" s="13"/>
      <c r="D331" s="30"/>
      <c r="E331" s="13"/>
      <c r="F331" s="13"/>
      <c r="G331" s="13"/>
      <c r="H331" s="30"/>
      <c r="I331" s="13"/>
    </row>
    <row r="332" spans="3:9" ht="12.75">
      <c r="C332" s="13"/>
      <c r="D332" s="30"/>
      <c r="E332" s="13"/>
      <c r="F332" s="13"/>
      <c r="G332" s="13"/>
      <c r="H332" s="30"/>
      <c r="I332" s="13"/>
    </row>
    <row r="333" spans="3:9" ht="12.75">
      <c r="C333" s="13"/>
      <c r="D333" s="30"/>
      <c r="E333" s="13"/>
      <c r="F333" s="13"/>
      <c r="G333" s="13"/>
      <c r="H333" s="30"/>
      <c r="I333" s="13"/>
    </row>
    <row r="334" spans="3:9" ht="12.75">
      <c r="C334" s="13"/>
      <c r="D334" s="30"/>
      <c r="E334" s="13"/>
      <c r="F334" s="13"/>
      <c r="G334" s="13"/>
      <c r="H334" s="30"/>
      <c r="I334" s="13"/>
    </row>
    <row r="335" spans="3:9" ht="12.75">
      <c r="C335" s="13"/>
      <c r="D335" s="30"/>
      <c r="E335" s="13"/>
      <c r="F335" s="13"/>
      <c r="G335" s="13"/>
      <c r="H335" s="30"/>
      <c r="I335" s="13"/>
    </row>
    <row r="336" spans="3:9" ht="12.75">
      <c r="C336" s="13"/>
      <c r="D336" s="30"/>
      <c r="E336" s="13"/>
      <c r="F336" s="13"/>
      <c r="G336" s="13"/>
      <c r="H336" s="30"/>
      <c r="I336" s="13"/>
    </row>
    <row r="337" spans="3:9" ht="12.75">
      <c r="C337" s="13"/>
      <c r="D337" s="30"/>
      <c r="E337" s="13"/>
      <c r="F337" s="13"/>
      <c r="G337" s="13"/>
      <c r="H337" s="30"/>
      <c r="I337" s="13"/>
    </row>
    <row r="338" spans="3:9" ht="12.75">
      <c r="C338" s="13"/>
      <c r="D338" s="30"/>
      <c r="E338" s="13"/>
      <c r="F338" s="13"/>
      <c r="G338" s="13"/>
      <c r="H338" s="30"/>
      <c r="I338" s="13"/>
    </row>
    <row r="339" spans="3:9" ht="12.75">
      <c r="C339" s="13"/>
      <c r="D339" s="30"/>
      <c r="E339" s="13"/>
      <c r="F339" s="13"/>
      <c r="G339" s="13"/>
      <c r="H339" s="30"/>
      <c r="I339" s="13"/>
    </row>
    <row r="340" spans="3:9" ht="12.75">
      <c r="C340" s="13"/>
      <c r="D340" s="30"/>
      <c r="E340" s="13"/>
      <c r="F340" s="13"/>
      <c r="G340" s="13"/>
      <c r="H340" s="30"/>
      <c r="I340" s="13"/>
    </row>
    <row r="341" spans="3:9" ht="12.75">
      <c r="C341" s="13"/>
      <c r="D341" s="30"/>
      <c r="E341" s="13"/>
      <c r="F341" s="13"/>
      <c r="G341" s="13"/>
      <c r="H341" s="30"/>
      <c r="I341" s="13"/>
    </row>
    <row r="342" spans="3:9" ht="12.75">
      <c r="C342" s="13"/>
      <c r="D342" s="30"/>
      <c r="E342" s="13"/>
      <c r="F342" s="13"/>
      <c r="G342" s="13"/>
      <c r="H342" s="30"/>
      <c r="I342" s="13"/>
    </row>
    <row r="343" spans="3:9" ht="12.75">
      <c r="C343" s="13"/>
      <c r="D343" s="30"/>
      <c r="E343" s="13"/>
      <c r="F343" s="13"/>
      <c r="G343" s="13"/>
      <c r="H343" s="30"/>
      <c r="I343" s="13"/>
    </row>
    <row r="344" spans="3:9" ht="12.75">
      <c r="C344" s="13"/>
      <c r="D344" s="30"/>
      <c r="E344" s="13"/>
      <c r="F344" s="13"/>
      <c r="G344" s="13"/>
      <c r="H344" s="30"/>
      <c r="I344" s="13"/>
    </row>
    <row r="345" spans="3:9" ht="12.75">
      <c r="C345" s="13"/>
      <c r="D345" s="30"/>
      <c r="E345" s="13"/>
      <c r="F345" s="13"/>
      <c r="G345" s="13"/>
      <c r="H345" s="30"/>
      <c r="I345" s="13"/>
    </row>
    <row r="346" spans="3:9" ht="12.75">
      <c r="C346" s="13"/>
      <c r="D346" s="30"/>
      <c r="E346" s="13"/>
      <c r="F346" s="13"/>
      <c r="G346" s="13"/>
      <c r="H346" s="30"/>
      <c r="I346" s="13"/>
    </row>
    <row r="347" spans="3:9" ht="12.75">
      <c r="C347" s="13"/>
      <c r="D347" s="30"/>
      <c r="E347" s="13"/>
      <c r="F347" s="13"/>
      <c r="G347" s="13"/>
      <c r="H347" s="30"/>
      <c r="I347" s="13"/>
    </row>
    <row r="348" spans="3:9" ht="12.75">
      <c r="C348" s="13"/>
      <c r="D348" s="30"/>
      <c r="E348" s="13"/>
      <c r="F348" s="13"/>
      <c r="G348" s="13"/>
      <c r="H348" s="30"/>
      <c r="I348" s="13"/>
    </row>
    <row r="349" spans="3:9" ht="12.75">
      <c r="C349" s="13"/>
      <c r="D349" s="30"/>
      <c r="E349" s="13"/>
      <c r="F349" s="13"/>
      <c r="G349" s="13"/>
      <c r="H349" s="30"/>
      <c r="I349" s="13"/>
    </row>
    <row r="350" spans="3:9" ht="12.75">
      <c r="C350" s="13"/>
      <c r="D350" s="30"/>
      <c r="E350" s="13"/>
      <c r="F350" s="13"/>
      <c r="G350" s="13"/>
      <c r="H350" s="30"/>
      <c r="I350" s="13"/>
    </row>
    <row r="351" spans="3:9" ht="12.75">
      <c r="C351" s="13"/>
      <c r="D351" s="30"/>
      <c r="E351" s="13"/>
      <c r="F351" s="13"/>
      <c r="G351" s="13"/>
      <c r="H351" s="30"/>
      <c r="I351" s="13"/>
    </row>
    <row r="352" spans="3:9" ht="12.75">
      <c r="C352" s="13"/>
      <c r="D352" s="30"/>
      <c r="E352" s="13"/>
      <c r="F352" s="13"/>
      <c r="G352" s="13"/>
      <c r="H352" s="30"/>
      <c r="I352" s="13"/>
    </row>
    <row r="353" spans="3:9" ht="12.75">
      <c r="C353" s="13"/>
      <c r="D353" s="30"/>
      <c r="E353" s="13"/>
      <c r="F353" s="13"/>
      <c r="G353" s="13"/>
      <c r="H353" s="30"/>
      <c r="I353" s="13"/>
    </row>
    <row r="354" spans="3:9" ht="12.75">
      <c r="C354" s="13"/>
      <c r="D354" s="30"/>
      <c r="E354" s="13"/>
      <c r="F354" s="13"/>
      <c r="G354" s="13"/>
      <c r="H354" s="30"/>
      <c r="I354" s="13"/>
    </row>
    <row r="355" spans="3:9" ht="12.75">
      <c r="C355" s="13"/>
      <c r="D355" s="30"/>
      <c r="E355" s="13"/>
      <c r="F355" s="13"/>
      <c r="G355" s="13"/>
      <c r="H355" s="30"/>
      <c r="I355" s="13"/>
    </row>
    <row r="356" spans="3:9" ht="12.75">
      <c r="C356" s="13"/>
      <c r="D356" s="30"/>
      <c r="E356" s="13"/>
      <c r="F356" s="13"/>
      <c r="G356" s="13"/>
      <c r="H356" s="30"/>
      <c r="I356" s="13"/>
    </row>
    <row r="357" spans="3:9" ht="12.75">
      <c r="C357" s="13"/>
      <c r="D357" s="30"/>
      <c r="E357" s="13"/>
      <c r="F357" s="13"/>
      <c r="G357" s="13"/>
      <c r="H357" s="30"/>
      <c r="I357" s="13"/>
    </row>
    <row r="358" spans="3:9" ht="12.75">
      <c r="C358" s="13"/>
      <c r="D358" s="30"/>
      <c r="E358" s="13"/>
      <c r="F358" s="13"/>
      <c r="G358" s="13"/>
      <c r="H358" s="30"/>
      <c r="I358" s="13"/>
    </row>
    <row r="359" spans="3:9" ht="12.75">
      <c r="C359" s="13"/>
      <c r="D359" s="30"/>
      <c r="E359" s="13"/>
      <c r="F359" s="13"/>
      <c r="G359" s="13"/>
      <c r="H359" s="30"/>
      <c r="I359" s="13"/>
    </row>
    <row r="360" spans="3:9" ht="12.75">
      <c r="C360" s="13"/>
      <c r="D360" s="30"/>
      <c r="E360" s="13"/>
      <c r="F360" s="13"/>
      <c r="G360" s="13"/>
      <c r="H360" s="30"/>
      <c r="I360" s="13"/>
    </row>
    <row r="361" spans="3:9" ht="12.75">
      <c r="C361" s="13"/>
      <c r="D361" s="30"/>
      <c r="E361" s="13"/>
      <c r="F361" s="13"/>
      <c r="G361" s="13"/>
      <c r="H361" s="30"/>
      <c r="I361" s="13"/>
    </row>
    <row r="362" spans="3:9" ht="12.75">
      <c r="C362" s="13"/>
      <c r="D362" s="30"/>
      <c r="E362" s="13"/>
      <c r="F362" s="13"/>
      <c r="G362" s="13"/>
      <c r="H362" s="30"/>
      <c r="I362" s="13"/>
    </row>
    <row r="363" spans="3:9" ht="12.75">
      <c r="C363" s="13"/>
      <c r="D363" s="30"/>
      <c r="E363" s="13"/>
      <c r="F363" s="13"/>
      <c r="G363" s="13"/>
      <c r="H363" s="30"/>
      <c r="I363" s="13"/>
    </row>
    <row r="364" spans="3:9" ht="12.75">
      <c r="C364" s="13"/>
      <c r="D364" s="30"/>
      <c r="E364" s="13"/>
      <c r="F364" s="13"/>
      <c r="G364" s="13"/>
      <c r="H364" s="30"/>
      <c r="I364" s="13"/>
    </row>
    <row r="365" spans="3:9" ht="12.75">
      <c r="C365" s="13"/>
      <c r="D365" s="30"/>
      <c r="E365" s="13"/>
      <c r="F365" s="13"/>
      <c r="G365" s="13"/>
      <c r="H365" s="30"/>
      <c r="I365" s="13"/>
    </row>
    <row r="366" spans="3:9" ht="12.75">
      <c r="C366" s="13"/>
      <c r="D366" s="30"/>
      <c r="E366" s="13"/>
      <c r="F366" s="13"/>
      <c r="G366" s="13"/>
      <c r="H366" s="30"/>
      <c r="I366" s="13"/>
    </row>
    <row r="367" spans="3:9" ht="12.75">
      <c r="C367" s="13"/>
      <c r="D367" s="30"/>
      <c r="E367" s="13"/>
      <c r="F367" s="13"/>
      <c r="G367" s="13"/>
      <c r="H367" s="30"/>
      <c r="I367" s="13"/>
    </row>
    <row r="368" spans="3:9" ht="12.75">
      <c r="C368" s="13"/>
      <c r="D368" s="30"/>
      <c r="E368" s="13"/>
      <c r="F368" s="13"/>
      <c r="G368" s="13"/>
      <c r="H368" s="30"/>
      <c r="I368" s="13"/>
    </row>
    <row r="369" spans="3:9" ht="12.75">
      <c r="C369" s="13"/>
      <c r="D369" s="30"/>
      <c r="E369" s="13"/>
      <c r="F369" s="13"/>
      <c r="G369" s="13"/>
      <c r="H369" s="30"/>
      <c r="I369" s="13"/>
    </row>
    <row r="370" spans="3:9" ht="12.75">
      <c r="C370" s="13"/>
      <c r="D370" s="30"/>
      <c r="E370" s="13"/>
      <c r="F370" s="13"/>
      <c r="G370" s="13"/>
      <c r="H370" s="30"/>
      <c r="I370" s="13"/>
    </row>
    <row r="371" spans="3:9" ht="12.75">
      <c r="C371" s="13"/>
      <c r="D371" s="30"/>
      <c r="E371" s="13"/>
      <c r="F371" s="13"/>
      <c r="G371" s="13"/>
      <c r="H371" s="30"/>
      <c r="I371" s="13"/>
    </row>
    <row r="372" spans="3:9" ht="12.75">
      <c r="C372" s="13"/>
      <c r="D372" s="30"/>
      <c r="E372" s="13"/>
      <c r="F372" s="13"/>
      <c r="G372" s="13"/>
      <c r="H372" s="30"/>
      <c r="I372" s="13"/>
    </row>
    <row r="373" spans="3:9" ht="12.75">
      <c r="C373" s="13"/>
      <c r="D373" s="30"/>
      <c r="E373" s="13"/>
      <c r="F373" s="13"/>
      <c r="G373" s="13"/>
      <c r="H373" s="30"/>
      <c r="I373" s="13"/>
    </row>
    <row r="374" spans="3:9" ht="12.75">
      <c r="C374" s="13"/>
      <c r="D374" s="30"/>
      <c r="E374" s="13"/>
      <c r="F374" s="13"/>
      <c r="G374" s="13"/>
      <c r="H374" s="30"/>
      <c r="I374" s="13"/>
    </row>
    <row r="375" spans="3:9" ht="12.75">
      <c r="C375" s="13"/>
      <c r="D375" s="30"/>
      <c r="E375" s="13"/>
      <c r="F375" s="13"/>
      <c r="G375" s="13"/>
      <c r="H375" s="30"/>
      <c r="I375" s="13"/>
    </row>
    <row r="376" spans="3:9" ht="12.75">
      <c r="C376" s="13"/>
      <c r="D376" s="30"/>
      <c r="E376" s="13"/>
      <c r="F376" s="13"/>
      <c r="G376" s="13"/>
      <c r="H376" s="30"/>
      <c r="I376" s="13"/>
    </row>
    <row r="377" spans="3:9" ht="12.75">
      <c r="C377" s="13"/>
      <c r="D377" s="30"/>
      <c r="E377" s="13"/>
      <c r="F377" s="13"/>
      <c r="G377" s="13"/>
      <c r="H377" s="30"/>
      <c r="I377" s="13"/>
    </row>
    <row r="378" spans="3:9" ht="12.75">
      <c r="C378" s="13"/>
      <c r="D378" s="30"/>
      <c r="E378" s="13"/>
      <c r="F378" s="13"/>
      <c r="G378" s="13"/>
      <c r="H378" s="30"/>
      <c r="I378" s="13"/>
    </row>
    <row r="379" spans="3:9" ht="12.75">
      <c r="C379" s="13"/>
      <c r="D379" s="30"/>
      <c r="E379" s="13"/>
      <c r="F379" s="13"/>
      <c r="G379" s="13"/>
      <c r="H379" s="30"/>
      <c r="I379" s="13"/>
    </row>
    <row r="380" spans="3:9" ht="12.75">
      <c r="C380" s="13"/>
      <c r="D380" s="30"/>
      <c r="E380" s="13"/>
      <c r="F380" s="13"/>
      <c r="G380" s="13"/>
      <c r="H380" s="30"/>
      <c r="I380" s="13"/>
    </row>
    <row r="381" spans="3:9" ht="12.75">
      <c r="C381" s="13"/>
      <c r="D381" s="30"/>
      <c r="E381" s="13"/>
      <c r="F381" s="13"/>
      <c r="G381" s="13"/>
      <c r="H381" s="30"/>
      <c r="I381" s="13"/>
    </row>
    <row r="382" spans="3:9" ht="12.75">
      <c r="C382" s="13"/>
      <c r="D382" s="30"/>
      <c r="E382" s="13"/>
      <c r="F382" s="13"/>
      <c r="G382" s="13"/>
      <c r="H382" s="30"/>
      <c r="I382" s="13"/>
    </row>
    <row r="383" spans="3:9" ht="12.75">
      <c r="C383" s="13"/>
      <c r="D383" s="30"/>
      <c r="E383" s="13"/>
      <c r="F383" s="13"/>
      <c r="G383" s="13"/>
      <c r="H383" s="30"/>
      <c r="I383" s="13"/>
    </row>
    <row r="384" spans="3:9" ht="12.75">
      <c r="C384" s="13"/>
      <c r="D384" s="30"/>
      <c r="E384" s="13"/>
      <c r="F384" s="13"/>
      <c r="G384" s="13"/>
      <c r="H384" s="30"/>
      <c r="I384" s="13"/>
    </row>
    <row r="385" spans="3:9" ht="12.75">
      <c r="C385" s="13"/>
      <c r="D385" s="30"/>
      <c r="E385" s="13"/>
      <c r="F385" s="13"/>
      <c r="G385" s="13"/>
      <c r="H385" s="30"/>
      <c r="I385" s="13"/>
    </row>
    <row r="386" spans="3:9" ht="12.75">
      <c r="C386" s="13"/>
      <c r="D386" s="30"/>
      <c r="E386" s="13"/>
      <c r="F386" s="13"/>
      <c r="G386" s="13"/>
      <c r="H386" s="30"/>
      <c r="I386" s="13"/>
    </row>
    <row r="387" spans="3:9" ht="12.75">
      <c r="C387" s="13"/>
      <c r="D387" s="30"/>
      <c r="E387" s="13"/>
      <c r="F387" s="13"/>
      <c r="G387" s="13"/>
      <c r="H387" s="30"/>
      <c r="I387" s="13"/>
    </row>
    <row r="388" spans="3:9" ht="12.75">
      <c r="C388" s="13"/>
      <c r="D388" s="30"/>
      <c r="E388" s="13"/>
      <c r="F388" s="13"/>
      <c r="G388" s="13"/>
      <c r="H388" s="30"/>
      <c r="I388" s="13"/>
    </row>
    <row r="389" spans="3:9" ht="12.75">
      <c r="C389" s="13"/>
      <c r="D389" s="30"/>
      <c r="E389" s="13"/>
      <c r="F389" s="13"/>
      <c r="G389" s="13"/>
      <c r="H389" s="30"/>
      <c r="I389" s="13"/>
    </row>
    <row r="390" spans="3:9" ht="12.75">
      <c r="C390" s="13"/>
      <c r="D390" s="30"/>
      <c r="E390" s="13"/>
      <c r="F390" s="13"/>
      <c r="G390" s="13"/>
      <c r="H390" s="30"/>
      <c r="I390" s="13"/>
    </row>
    <row r="391" spans="3:9" ht="12.75">
      <c r="C391" s="13"/>
      <c r="D391" s="30"/>
      <c r="E391" s="13"/>
      <c r="F391" s="13"/>
      <c r="G391" s="13"/>
      <c r="H391" s="30"/>
      <c r="I391" s="13"/>
    </row>
    <row r="392" spans="3:9" ht="12.75">
      <c r="C392" s="13"/>
      <c r="D392" s="30"/>
      <c r="E392" s="13"/>
      <c r="F392" s="13"/>
      <c r="G392" s="13"/>
      <c r="H392" s="30"/>
      <c r="I392" s="13"/>
    </row>
    <row r="393" spans="3:9" ht="12.75">
      <c r="C393" s="13"/>
      <c r="D393" s="30"/>
      <c r="E393" s="13"/>
      <c r="F393" s="13"/>
      <c r="G393" s="13"/>
      <c r="H393" s="30"/>
      <c r="I393" s="13"/>
    </row>
    <row r="394" spans="3:9" ht="12.75">
      <c r="C394" s="13"/>
      <c r="D394" s="30"/>
      <c r="E394" s="13"/>
      <c r="F394" s="13"/>
      <c r="G394" s="13"/>
      <c r="H394" s="30"/>
      <c r="I394" s="13"/>
    </row>
    <row r="395" spans="3:9" ht="12.75">
      <c r="C395" s="13"/>
      <c r="D395" s="30"/>
      <c r="E395" s="13"/>
      <c r="F395" s="13"/>
      <c r="G395" s="13"/>
      <c r="H395" s="30"/>
      <c r="I395" s="13"/>
    </row>
    <row r="396" spans="3:9" ht="12.75">
      <c r="C396" s="13"/>
      <c r="D396" s="30"/>
      <c r="E396" s="13"/>
      <c r="F396" s="13"/>
      <c r="G396" s="13"/>
      <c r="H396" s="30"/>
      <c r="I396" s="13"/>
    </row>
    <row r="397" spans="3:9" ht="12.75">
      <c r="C397" s="13"/>
      <c r="D397" s="30"/>
      <c r="E397" s="13"/>
      <c r="F397" s="13"/>
      <c r="G397" s="13"/>
      <c r="H397" s="30"/>
      <c r="I397" s="13"/>
    </row>
    <row r="398" spans="3:9" ht="12.75">
      <c r="C398" s="13"/>
      <c r="D398" s="30"/>
      <c r="E398" s="13"/>
      <c r="F398" s="13"/>
      <c r="G398" s="13"/>
      <c r="H398" s="30"/>
      <c r="I398" s="13"/>
    </row>
    <row r="399" spans="3:9" ht="12.75">
      <c r="C399" s="13"/>
      <c r="D399" s="30"/>
      <c r="E399" s="13"/>
      <c r="F399" s="13"/>
      <c r="G399" s="13"/>
      <c r="H399" s="30"/>
      <c r="I399" s="13"/>
    </row>
    <row r="400" spans="3:9" ht="12.75">
      <c r="C400" s="13"/>
      <c r="D400" s="30"/>
      <c r="E400" s="13"/>
      <c r="F400" s="13"/>
      <c r="G400" s="13"/>
      <c r="H400" s="30"/>
      <c r="I400" s="13"/>
    </row>
    <row r="401" spans="3:9" ht="12.75">
      <c r="C401" s="13"/>
      <c r="D401" s="30"/>
      <c r="E401" s="13"/>
      <c r="F401" s="13"/>
      <c r="G401" s="13"/>
      <c r="H401" s="30"/>
      <c r="I401" s="13"/>
    </row>
    <row r="402" spans="3:9" ht="12.75">
      <c r="C402" s="13"/>
      <c r="D402" s="30"/>
      <c r="E402" s="13"/>
      <c r="F402" s="13"/>
      <c r="G402" s="13"/>
      <c r="H402" s="30"/>
      <c r="I402" s="13"/>
    </row>
    <row r="403" spans="3:9" ht="12.75">
      <c r="C403" s="13"/>
      <c r="D403" s="30"/>
      <c r="E403" s="13"/>
      <c r="F403" s="13"/>
      <c r="G403" s="13"/>
      <c r="H403" s="30"/>
      <c r="I403" s="13"/>
    </row>
    <row r="404" spans="3:9" ht="12.75">
      <c r="C404" s="13"/>
      <c r="D404" s="30"/>
      <c r="E404" s="13"/>
      <c r="F404" s="13"/>
      <c r="G404" s="13"/>
      <c r="H404" s="30"/>
      <c r="I404" s="13"/>
    </row>
    <row r="405" spans="3:9" ht="12.75">
      <c r="C405" s="13"/>
      <c r="D405" s="30"/>
      <c r="E405" s="13"/>
      <c r="F405" s="13"/>
      <c r="G405" s="13"/>
      <c r="H405" s="30"/>
      <c r="I405" s="13"/>
    </row>
    <row r="406" spans="3:9" ht="12.75">
      <c r="C406" s="13"/>
      <c r="D406" s="30"/>
      <c r="E406" s="13"/>
      <c r="F406" s="13"/>
      <c r="G406" s="13"/>
      <c r="H406" s="30"/>
      <c r="I406" s="13"/>
    </row>
    <row r="407" spans="3:9" ht="12.75">
      <c r="C407" s="13"/>
      <c r="D407" s="30"/>
      <c r="E407" s="13"/>
      <c r="F407" s="13"/>
      <c r="G407" s="13"/>
      <c r="H407" s="30"/>
      <c r="I407" s="13"/>
    </row>
    <row r="408" spans="3:9" ht="12.75">
      <c r="C408" s="13"/>
      <c r="D408" s="30"/>
      <c r="E408" s="13"/>
      <c r="F408" s="13"/>
      <c r="G408" s="13"/>
      <c r="H408" s="30"/>
      <c r="I408" s="13"/>
    </row>
    <row r="409" spans="3:9" ht="12.75">
      <c r="C409" s="13"/>
      <c r="D409" s="30"/>
      <c r="E409" s="13"/>
      <c r="F409" s="13"/>
      <c r="G409" s="13"/>
      <c r="H409" s="30"/>
      <c r="I409" s="13"/>
    </row>
    <row r="410" spans="3:9" ht="12.75">
      <c r="C410" s="13"/>
      <c r="D410" s="30"/>
      <c r="E410" s="13"/>
      <c r="F410" s="13"/>
      <c r="G410" s="13"/>
      <c r="H410" s="30"/>
      <c r="I410" s="13"/>
    </row>
    <row r="411" spans="3:9" ht="12.75">
      <c r="C411" s="13"/>
      <c r="D411" s="30"/>
      <c r="E411" s="13"/>
      <c r="F411" s="13"/>
      <c r="G411" s="13"/>
      <c r="H411" s="30"/>
      <c r="I411" s="13"/>
    </row>
    <row r="412" spans="3:9" ht="12.75">
      <c r="C412" s="13"/>
      <c r="D412" s="30"/>
      <c r="E412" s="13"/>
      <c r="F412" s="13"/>
      <c r="G412" s="13"/>
      <c r="H412" s="30"/>
      <c r="I412" s="13"/>
    </row>
    <row r="413" spans="3:9" ht="12.75">
      <c r="C413" s="13"/>
      <c r="D413" s="30"/>
      <c r="E413" s="13"/>
      <c r="F413" s="13"/>
      <c r="G413" s="13"/>
      <c r="H413" s="30"/>
      <c r="I413" s="13"/>
    </row>
    <row r="414" spans="3:9" ht="12.75">
      <c r="C414" s="13"/>
      <c r="D414" s="30"/>
      <c r="E414" s="13"/>
      <c r="F414" s="13"/>
      <c r="G414" s="13"/>
      <c r="H414" s="30"/>
      <c r="I414" s="13"/>
    </row>
    <row r="415" spans="3:9" ht="12.75">
      <c r="C415" s="13"/>
      <c r="D415" s="30"/>
      <c r="E415" s="13"/>
      <c r="F415" s="13"/>
      <c r="G415" s="13"/>
      <c r="H415" s="30"/>
      <c r="I415" s="13"/>
    </row>
    <row r="416" spans="3:9" ht="12.75">
      <c r="C416" s="13"/>
      <c r="D416" s="30"/>
      <c r="E416" s="13"/>
      <c r="F416" s="13"/>
      <c r="G416" s="13"/>
      <c r="H416" s="30"/>
      <c r="I416" s="13"/>
    </row>
    <row r="417" spans="3:9" ht="12.75">
      <c r="C417" s="13"/>
      <c r="D417" s="30"/>
      <c r="E417" s="13"/>
      <c r="F417" s="13"/>
      <c r="G417" s="13"/>
      <c r="H417" s="30"/>
      <c r="I417" s="13"/>
    </row>
    <row r="418" spans="3:9" ht="12.75">
      <c r="C418" s="13"/>
      <c r="D418" s="30"/>
      <c r="E418" s="13"/>
      <c r="F418" s="13"/>
      <c r="G418" s="13"/>
      <c r="H418" s="30"/>
      <c r="I418" s="13"/>
    </row>
    <row r="419" spans="3:9" ht="12.75">
      <c r="C419" s="13"/>
      <c r="D419" s="30"/>
      <c r="E419" s="13"/>
      <c r="F419" s="13"/>
      <c r="G419" s="13"/>
      <c r="H419" s="30"/>
      <c r="I419" s="13"/>
    </row>
    <row r="420" spans="3:9" ht="12.75">
      <c r="C420" s="13"/>
      <c r="D420" s="30"/>
      <c r="E420" s="13"/>
      <c r="F420" s="13"/>
      <c r="G420" s="13"/>
      <c r="H420" s="30"/>
      <c r="I420" s="13"/>
    </row>
    <row r="421" spans="3:9" ht="12.75">
      <c r="C421" s="13"/>
      <c r="D421" s="30"/>
      <c r="E421" s="13"/>
      <c r="F421" s="13"/>
      <c r="G421" s="13"/>
      <c r="H421" s="30"/>
      <c r="I421" s="13"/>
    </row>
    <row r="422" spans="3:9" ht="12.75">
      <c r="C422" s="13"/>
      <c r="D422" s="30"/>
      <c r="E422" s="13"/>
      <c r="F422" s="13"/>
      <c r="G422" s="13"/>
      <c r="H422" s="30"/>
      <c r="I422" s="13"/>
    </row>
    <row r="423" spans="3:9" ht="12.75">
      <c r="C423" s="13"/>
      <c r="D423" s="30"/>
      <c r="E423" s="13"/>
      <c r="F423" s="13"/>
      <c r="G423" s="13"/>
      <c r="H423" s="30"/>
      <c r="I423" s="13"/>
    </row>
    <row r="424" spans="3:9" ht="12.75">
      <c r="C424" s="13"/>
      <c r="D424" s="30"/>
      <c r="E424" s="13"/>
      <c r="F424" s="13"/>
      <c r="G424" s="13"/>
      <c r="H424" s="30"/>
      <c r="I424" s="13"/>
    </row>
    <row r="425" spans="3:9" ht="12.75">
      <c r="C425" s="13"/>
      <c r="D425" s="30"/>
      <c r="E425" s="13"/>
      <c r="F425" s="13"/>
      <c r="G425" s="13"/>
      <c r="H425" s="30"/>
      <c r="I425" s="13"/>
    </row>
    <row r="426" spans="3:9" ht="12.75">
      <c r="C426" s="13"/>
      <c r="D426" s="30"/>
      <c r="E426" s="13"/>
      <c r="F426" s="13"/>
      <c r="G426" s="13"/>
      <c r="H426" s="30"/>
      <c r="I426" s="13"/>
    </row>
    <row r="427" spans="3:9" ht="12.75">
      <c r="C427" s="13"/>
      <c r="D427" s="30"/>
      <c r="E427" s="13"/>
      <c r="F427" s="13"/>
      <c r="G427" s="13"/>
      <c r="H427" s="30"/>
      <c r="I427" s="13"/>
    </row>
    <row r="428" spans="3:9" ht="12.75">
      <c r="C428" s="13"/>
      <c r="D428" s="30"/>
      <c r="E428" s="13"/>
      <c r="F428" s="13"/>
      <c r="G428" s="13"/>
      <c r="H428" s="30"/>
      <c r="I428" s="13"/>
    </row>
    <row r="429" spans="3:9" ht="12.75">
      <c r="C429" s="13"/>
      <c r="D429" s="30"/>
      <c r="E429" s="13"/>
      <c r="F429" s="13"/>
      <c r="G429" s="13"/>
      <c r="H429" s="30"/>
      <c r="I429" s="13"/>
    </row>
    <row r="430" spans="3:9" ht="12.75">
      <c r="C430" s="13"/>
      <c r="D430" s="30"/>
      <c r="E430" s="13"/>
      <c r="F430" s="13"/>
      <c r="G430" s="13"/>
      <c r="H430" s="30"/>
      <c r="I430" s="13"/>
    </row>
    <row r="431" spans="3:9" ht="12.75">
      <c r="C431" s="13"/>
      <c r="D431" s="30"/>
      <c r="E431" s="13"/>
      <c r="F431" s="13"/>
      <c r="G431" s="13"/>
      <c r="H431" s="30"/>
      <c r="I431" s="13"/>
    </row>
    <row r="432" spans="3:9" ht="12.75">
      <c r="C432" s="13"/>
      <c r="D432" s="30"/>
      <c r="E432" s="13"/>
      <c r="F432" s="13"/>
      <c r="G432" s="13"/>
      <c r="H432" s="30"/>
      <c r="I432" s="13"/>
    </row>
    <row r="433" spans="3:9" ht="12.75">
      <c r="C433" s="13"/>
      <c r="D433" s="30"/>
      <c r="E433" s="13"/>
      <c r="F433" s="13"/>
      <c r="G433" s="13"/>
      <c r="H433" s="30"/>
      <c r="I433" s="13"/>
    </row>
    <row r="434" spans="3:9" ht="12.75">
      <c r="C434" s="13"/>
      <c r="D434" s="30"/>
      <c r="E434" s="13"/>
      <c r="F434" s="13"/>
      <c r="G434" s="13"/>
      <c r="H434" s="30"/>
      <c r="I434" s="13"/>
    </row>
    <row r="435" spans="3:9" ht="12.75">
      <c r="C435" s="13"/>
      <c r="D435" s="30"/>
      <c r="E435" s="13"/>
      <c r="F435" s="13"/>
      <c r="G435" s="13"/>
      <c r="H435" s="30"/>
      <c r="I435" s="13"/>
    </row>
    <row r="436" spans="3:9" ht="12.75">
      <c r="C436" s="13"/>
      <c r="D436" s="30"/>
      <c r="E436" s="13"/>
      <c r="F436" s="13"/>
      <c r="G436" s="13"/>
      <c r="H436" s="30"/>
      <c r="I436" s="13"/>
    </row>
    <row r="437" spans="3:9" ht="12.75">
      <c r="C437" s="13"/>
      <c r="D437" s="30"/>
      <c r="E437" s="13"/>
      <c r="F437" s="13"/>
      <c r="G437" s="13"/>
      <c r="H437" s="30"/>
      <c r="I437" s="13"/>
    </row>
    <row r="438" spans="3:9" ht="12.75">
      <c r="C438" s="13"/>
      <c r="D438" s="30"/>
      <c r="E438" s="13"/>
      <c r="F438" s="13"/>
      <c r="G438" s="13"/>
      <c r="H438" s="30"/>
      <c r="I438" s="13"/>
    </row>
    <row r="439" spans="3:9" ht="12.75">
      <c r="C439" s="13"/>
      <c r="D439" s="30"/>
      <c r="E439" s="13"/>
      <c r="F439" s="13"/>
      <c r="G439" s="13"/>
      <c r="H439" s="30"/>
      <c r="I439" s="13"/>
    </row>
    <row r="440" spans="3:9" ht="12.75">
      <c r="C440" s="13"/>
      <c r="D440" s="30"/>
      <c r="E440" s="13"/>
      <c r="F440" s="13"/>
      <c r="G440" s="13"/>
      <c r="H440" s="30"/>
      <c r="I440" s="13"/>
    </row>
    <row r="441" spans="3:9" ht="12.75">
      <c r="C441" s="13"/>
      <c r="D441" s="30"/>
      <c r="E441" s="13"/>
      <c r="F441" s="13"/>
      <c r="G441" s="13"/>
      <c r="H441" s="30"/>
      <c r="I441" s="13"/>
    </row>
    <row r="442" spans="3:9" ht="12.75">
      <c r="C442" s="13"/>
      <c r="D442" s="30"/>
      <c r="E442" s="13"/>
      <c r="F442" s="13"/>
      <c r="G442" s="13"/>
      <c r="H442" s="30"/>
      <c r="I442" s="13"/>
    </row>
    <row r="443" spans="3:9" ht="12.75">
      <c r="C443" s="13"/>
      <c r="D443" s="30"/>
      <c r="E443" s="13"/>
      <c r="F443" s="13"/>
      <c r="G443" s="13"/>
      <c r="H443" s="30"/>
      <c r="I443" s="13"/>
    </row>
    <row r="444" spans="3:9" ht="12.75">
      <c r="C444" s="13"/>
      <c r="D444" s="30"/>
      <c r="E444" s="13"/>
      <c r="F444" s="13"/>
      <c r="G444" s="13"/>
      <c r="H444" s="30"/>
      <c r="I444" s="13"/>
    </row>
    <row r="445" spans="3:9" ht="12.75">
      <c r="C445" s="13"/>
      <c r="D445" s="30"/>
      <c r="E445" s="13"/>
      <c r="F445" s="13"/>
      <c r="G445" s="13"/>
      <c r="H445" s="30"/>
      <c r="I445" s="13"/>
    </row>
    <row r="446" spans="3:9" ht="12.75">
      <c r="C446" s="13"/>
      <c r="D446" s="30"/>
      <c r="E446" s="13"/>
      <c r="F446" s="13"/>
      <c r="G446" s="13"/>
      <c r="H446" s="30"/>
      <c r="I446" s="13"/>
    </row>
    <row r="447" spans="3:9" ht="12.75">
      <c r="C447" s="13"/>
      <c r="D447" s="30"/>
      <c r="E447" s="13"/>
      <c r="F447" s="13"/>
      <c r="G447" s="13"/>
      <c r="H447" s="30"/>
      <c r="I447" s="13"/>
    </row>
    <row r="448" spans="3:9" ht="12.75">
      <c r="C448" s="13"/>
      <c r="D448" s="30"/>
      <c r="E448" s="13"/>
      <c r="F448" s="13"/>
      <c r="G448" s="13"/>
      <c r="H448" s="30"/>
      <c r="I448" s="13"/>
    </row>
    <row r="449" spans="3:9" ht="12.75">
      <c r="C449" s="13"/>
      <c r="D449" s="30"/>
      <c r="E449" s="13"/>
      <c r="F449" s="13"/>
      <c r="G449" s="13"/>
      <c r="H449" s="30"/>
      <c r="I449" s="13"/>
    </row>
    <row r="450" spans="3:9" ht="12.75">
      <c r="C450" s="13"/>
      <c r="D450" s="30"/>
      <c r="E450" s="13"/>
      <c r="F450" s="13"/>
      <c r="G450" s="13"/>
      <c r="H450" s="30"/>
      <c r="I450" s="13"/>
    </row>
    <row r="451" spans="3:9" ht="12.75">
      <c r="C451" s="13"/>
      <c r="D451" s="30"/>
      <c r="E451" s="13"/>
      <c r="F451" s="13"/>
      <c r="G451" s="13"/>
      <c r="H451" s="30"/>
      <c r="I451" s="13"/>
    </row>
    <row r="452" spans="3:9" ht="12.75">
      <c r="C452" s="13"/>
      <c r="D452" s="30"/>
      <c r="E452" s="13"/>
      <c r="F452" s="13"/>
      <c r="G452" s="13"/>
      <c r="H452" s="30"/>
      <c r="I452" s="13"/>
    </row>
    <row r="453" spans="3:9" ht="12.75">
      <c r="C453" s="13"/>
      <c r="D453" s="30"/>
      <c r="E453" s="13"/>
      <c r="F453" s="13"/>
      <c r="G453" s="13"/>
      <c r="H453" s="30"/>
      <c r="I453" s="13"/>
    </row>
    <row r="454" spans="3:9" ht="12.75">
      <c r="C454" s="13"/>
      <c r="D454" s="30"/>
      <c r="E454" s="13"/>
      <c r="F454" s="13"/>
      <c r="G454" s="13"/>
      <c r="H454" s="30"/>
      <c r="I454" s="13"/>
    </row>
    <row r="455" spans="3:9" ht="12.75">
      <c r="C455" s="13"/>
      <c r="D455" s="30"/>
      <c r="E455" s="13"/>
      <c r="F455" s="13"/>
      <c r="G455" s="13"/>
      <c r="H455" s="30"/>
      <c r="I455" s="13"/>
    </row>
    <row r="456" spans="3:9" ht="12.75">
      <c r="C456" s="13"/>
      <c r="D456" s="30"/>
      <c r="E456" s="13"/>
      <c r="F456" s="13"/>
      <c r="G456" s="13"/>
      <c r="H456" s="30"/>
      <c r="I456" s="13"/>
    </row>
    <row r="457" spans="3:9" ht="12.75">
      <c r="C457" s="13"/>
      <c r="D457" s="30"/>
      <c r="E457" s="13"/>
      <c r="F457" s="13"/>
      <c r="G457" s="13"/>
      <c r="H457" s="30"/>
      <c r="I457" s="13"/>
    </row>
    <row r="458" spans="3:9" ht="12.75">
      <c r="C458" s="13"/>
      <c r="D458" s="30"/>
      <c r="E458" s="13"/>
      <c r="F458" s="13"/>
      <c r="G458" s="13"/>
      <c r="H458" s="30"/>
      <c r="I458" s="13"/>
    </row>
    <row r="459" spans="3:9" ht="12.75">
      <c r="C459" s="13"/>
      <c r="D459" s="30"/>
      <c r="E459" s="13"/>
      <c r="F459" s="13"/>
      <c r="G459" s="13"/>
      <c r="H459" s="30"/>
      <c r="I459" s="13"/>
    </row>
    <row r="460" spans="3:9" ht="12.75">
      <c r="C460" s="13"/>
      <c r="D460" s="30"/>
      <c r="E460" s="13"/>
      <c r="F460" s="13"/>
      <c r="G460" s="13"/>
      <c r="H460" s="30"/>
      <c r="I460" s="13"/>
    </row>
    <row r="461" spans="3:9" ht="12.75">
      <c r="C461" s="13"/>
      <c r="D461" s="30"/>
      <c r="E461" s="13"/>
      <c r="F461" s="13"/>
      <c r="G461" s="13"/>
      <c r="H461" s="30"/>
      <c r="I461" s="13"/>
    </row>
    <row r="462" spans="3:9" ht="12.75">
      <c r="C462" s="13"/>
      <c r="D462" s="30"/>
      <c r="E462" s="13"/>
      <c r="F462" s="13"/>
      <c r="G462" s="13"/>
      <c r="H462" s="30"/>
      <c r="I462" s="13"/>
    </row>
    <row r="463" spans="3:9" ht="12.75">
      <c r="C463" s="13"/>
      <c r="D463" s="30"/>
      <c r="E463" s="13"/>
      <c r="F463" s="13"/>
      <c r="G463" s="13"/>
      <c r="H463" s="30"/>
      <c r="I463" s="13"/>
    </row>
    <row r="464" spans="3:9" ht="12.75">
      <c r="C464" s="13"/>
      <c r="D464" s="30"/>
      <c r="E464" s="13"/>
      <c r="F464" s="13"/>
      <c r="G464" s="13"/>
      <c r="H464" s="30"/>
      <c r="I464" s="13"/>
    </row>
    <row r="465" spans="3:9" ht="12.75">
      <c r="C465" s="13"/>
      <c r="D465" s="30"/>
      <c r="E465" s="13"/>
      <c r="F465" s="13"/>
      <c r="G465" s="13"/>
      <c r="H465" s="30"/>
      <c r="I465" s="13"/>
    </row>
    <row r="466" spans="3:9" ht="12.75">
      <c r="C466" s="13"/>
      <c r="D466" s="30"/>
      <c r="E466" s="13"/>
      <c r="F466" s="13"/>
      <c r="G466" s="13"/>
      <c r="H466" s="30"/>
      <c r="I466" s="13"/>
    </row>
    <row r="467" spans="3:9" ht="12.75">
      <c r="C467" s="13"/>
      <c r="D467" s="30"/>
      <c r="E467" s="13"/>
      <c r="F467" s="13"/>
      <c r="G467" s="13"/>
      <c r="H467" s="30"/>
      <c r="I467" s="13"/>
    </row>
    <row r="468" spans="3:9" ht="12.75">
      <c r="C468" s="13"/>
      <c r="D468" s="30"/>
      <c r="E468" s="13"/>
      <c r="F468" s="13"/>
      <c r="G468" s="13"/>
      <c r="H468" s="30"/>
      <c r="I468" s="13"/>
    </row>
    <row r="469" spans="3:9" ht="12.75">
      <c r="C469" s="13"/>
      <c r="D469" s="30"/>
      <c r="E469" s="13"/>
      <c r="F469" s="13"/>
      <c r="G469" s="13"/>
      <c r="H469" s="30"/>
      <c r="I469" s="13"/>
    </row>
    <row r="470" spans="3:9" ht="12.75">
      <c r="C470" s="13"/>
      <c r="D470" s="30"/>
      <c r="E470" s="13"/>
      <c r="F470" s="13"/>
      <c r="G470" s="13"/>
      <c r="H470" s="30"/>
      <c r="I470" s="13"/>
    </row>
    <row r="471" spans="3:9" ht="12.75">
      <c r="C471" s="13"/>
      <c r="D471" s="30"/>
      <c r="E471" s="13"/>
      <c r="F471" s="13"/>
      <c r="G471" s="13"/>
      <c r="H471" s="30"/>
      <c r="I471" s="13"/>
    </row>
    <row r="472" spans="3:9" ht="12.75">
      <c r="C472" s="13"/>
      <c r="D472" s="30"/>
      <c r="E472" s="13"/>
      <c r="F472" s="13"/>
      <c r="G472" s="13"/>
      <c r="H472" s="30"/>
      <c r="I472" s="13"/>
    </row>
    <row r="473" spans="3:9" ht="12.75">
      <c r="C473" s="13"/>
      <c r="D473" s="30"/>
      <c r="E473" s="13"/>
      <c r="F473" s="13"/>
      <c r="G473" s="13"/>
      <c r="H473" s="30"/>
      <c r="I473" s="13"/>
    </row>
    <row r="474" spans="3:9" ht="12.75">
      <c r="C474" s="13"/>
      <c r="D474" s="30"/>
      <c r="E474" s="13"/>
      <c r="F474" s="13"/>
      <c r="G474" s="13"/>
      <c r="H474" s="30"/>
      <c r="I474" s="13"/>
    </row>
  </sheetData>
  <sheetProtection/>
  <printOptions gridLines="1"/>
  <pageMargins left="1.1416666666666666" right="0.7479166666666667" top="0.984027777777778" bottom="0.9840277777777778" header="0.5118055555555556" footer="0.5118055555555556"/>
  <pageSetup firstPageNumber="0" useFirstPageNumber="1"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4"/>
  <sheetViews>
    <sheetView zoomScale="90" zoomScaleNormal="90" zoomScalePageLayoutView="0" workbookViewId="0" topLeftCell="A35">
      <selection activeCell="B70" sqref="B70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6.57421875" style="1" bestFit="1" customWidth="1"/>
    <col min="4" max="4" width="8.8515625" style="31" bestFit="1" customWidth="1"/>
    <col min="5" max="5" width="5.57421875" style="1" customWidth="1"/>
    <col min="6" max="6" width="26.7109375" style="1" bestFit="1" customWidth="1"/>
    <col min="7" max="7" width="6.57421875" style="1" bestFit="1" customWidth="1"/>
    <col min="8" max="8" width="8.8515625" style="31" bestFit="1" customWidth="1"/>
    <col min="9" max="9" width="7.7109375" style="1" customWidth="1"/>
    <col min="10" max="10" width="12.7109375" style="1" customWidth="1"/>
    <col min="11" max="16384" width="9.140625" style="1" customWidth="1"/>
  </cols>
  <sheetData>
    <row r="1" spans="1:8" ht="14.25">
      <c r="A1" s="10" t="s">
        <v>48</v>
      </c>
      <c r="B1" s="2" t="s">
        <v>45</v>
      </c>
      <c r="C1" s="11"/>
      <c r="D1" s="25"/>
      <c r="E1" s="11"/>
      <c r="H1" s="32"/>
    </row>
    <row r="2" spans="1:5" ht="14.25">
      <c r="A2" s="2"/>
      <c r="B2" s="2" t="s">
        <v>46</v>
      </c>
      <c r="C2" s="11"/>
      <c r="D2" s="25"/>
      <c r="E2" s="11"/>
    </row>
    <row r="3" spans="1:5" ht="14.25">
      <c r="A3" s="2"/>
      <c r="B3" s="2"/>
      <c r="C3" s="11"/>
      <c r="D3" s="25"/>
      <c r="E3" s="11"/>
    </row>
    <row r="4" spans="1:8" ht="13.5">
      <c r="A4" s="11"/>
      <c r="B4" s="16" t="s">
        <v>44</v>
      </c>
      <c r="C4" s="17" t="s">
        <v>151</v>
      </c>
      <c r="D4" s="26" t="s">
        <v>1</v>
      </c>
      <c r="E4" s="15"/>
      <c r="F4" s="16" t="s">
        <v>3</v>
      </c>
      <c r="G4" s="17" t="s">
        <v>151</v>
      </c>
      <c r="H4" s="26" t="s">
        <v>1</v>
      </c>
    </row>
    <row r="5" spans="1:8" ht="12.75">
      <c r="A5" s="6"/>
      <c r="B5" s="16" t="s">
        <v>4</v>
      </c>
      <c r="C5" s="17"/>
      <c r="D5" s="26"/>
      <c r="E5" s="15"/>
      <c r="F5" s="16" t="s">
        <v>5</v>
      </c>
      <c r="G5" s="17"/>
      <c r="H5" s="26"/>
    </row>
    <row r="6" spans="1:8" ht="12.75">
      <c r="A6" s="6"/>
      <c r="B6" s="7"/>
      <c r="C6" s="3"/>
      <c r="D6" s="27"/>
      <c r="E6" s="13"/>
      <c r="F6" s="7"/>
      <c r="G6" s="7"/>
      <c r="H6" s="33"/>
    </row>
    <row r="7" spans="1:8" ht="12.75">
      <c r="A7" s="6">
        <v>1</v>
      </c>
      <c r="B7" s="16" t="s">
        <v>7</v>
      </c>
      <c r="C7" s="20">
        <v>3230</v>
      </c>
      <c r="D7" s="28">
        <f aca="true" t="shared" si="0" ref="D7:D33">C7/C$59</f>
        <v>0.1251598403533925</v>
      </c>
      <c r="E7" s="6"/>
      <c r="F7" s="16" t="s">
        <v>16</v>
      </c>
      <c r="G7" s="20">
        <v>12423</v>
      </c>
      <c r="H7" s="28">
        <f aca="true" t="shared" si="1" ref="H7:H38">G7/G$59</f>
        <v>0.16521924166456092</v>
      </c>
    </row>
    <row r="8" spans="1:8" ht="12.75">
      <c r="A8" s="6">
        <f>A7+1</f>
        <v>2</v>
      </c>
      <c r="B8" s="16" t="s">
        <v>41</v>
      </c>
      <c r="C8" s="20">
        <v>3222</v>
      </c>
      <c r="D8" s="28">
        <f t="shared" si="0"/>
        <v>0.1248498469407525</v>
      </c>
      <c r="E8" s="6"/>
      <c r="F8" s="16" t="s">
        <v>41</v>
      </c>
      <c r="G8" s="20">
        <v>10710</v>
      </c>
      <c r="H8" s="28">
        <f t="shared" si="1"/>
        <v>0.14243725977843094</v>
      </c>
    </row>
    <row r="9" spans="1:8" ht="12.75">
      <c r="A9" s="6">
        <f aca="true" t="shared" si="2" ref="A9:A56">A8+1</f>
        <v>3</v>
      </c>
      <c r="B9" s="16" t="s">
        <v>16</v>
      </c>
      <c r="C9" s="20">
        <v>2483</v>
      </c>
      <c r="D9" s="28">
        <f t="shared" si="0"/>
        <v>0.09621420544813422</v>
      </c>
      <c r="E9" s="6"/>
      <c r="F9" s="16" t="s">
        <v>7</v>
      </c>
      <c r="G9" s="20">
        <v>7809</v>
      </c>
      <c r="H9" s="28">
        <f t="shared" si="1"/>
        <v>0.1038555146227607</v>
      </c>
    </row>
    <row r="10" spans="1:8" ht="12.75">
      <c r="A10" s="6">
        <f t="shared" si="2"/>
        <v>4</v>
      </c>
      <c r="B10" s="16" t="s">
        <v>21</v>
      </c>
      <c r="C10" s="20">
        <v>2099</v>
      </c>
      <c r="D10" s="28">
        <f t="shared" si="0"/>
        <v>0.08133452164141512</v>
      </c>
      <c r="E10" s="6"/>
      <c r="F10" s="16" t="s">
        <v>35</v>
      </c>
      <c r="G10" s="20">
        <v>5976</v>
      </c>
      <c r="H10" s="28">
        <f t="shared" si="1"/>
        <v>0.07947759705283877</v>
      </c>
    </row>
    <row r="11" spans="1:8" ht="12.75">
      <c r="A11" s="6">
        <f t="shared" si="2"/>
        <v>5</v>
      </c>
      <c r="B11" s="16" t="s">
        <v>32</v>
      </c>
      <c r="C11" s="20">
        <v>1966</v>
      </c>
      <c r="D11" s="28">
        <f t="shared" si="0"/>
        <v>0.07618088115627543</v>
      </c>
      <c r="E11" s="6"/>
      <c r="F11" s="16" t="s">
        <v>21</v>
      </c>
      <c r="G11" s="20">
        <v>4978</v>
      </c>
      <c r="H11" s="28">
        <f t="shared" si="1"/>
        <v>0.06620473194930244</v>
      </c>
    </row>
    <row r="12" spans="1:8" ht="12.75">
      <c r="A12" s="6">
        <f t="shared" si="2"/>
        <v>6</v>
      </c>
      <c r="B12" s="16" t="s">
        <v>23</v>
      </c>
      <c r="C12" s="20">
        <v>1840</v>
      </c>
      <c r="D12" s="28">
        <f t="shared" si="0"/>
        <v>0.07129848490719572</v>
      </c>
      <c r="E12" s="6"/>
      <c r="F12" s="16" t="s">
        <v>32</v>
      </c>
      <c r="G12" s="20">
        <v>4940</v>
      </c>
      <c r="H12" s="28">
        <f t="shared" si="1"/>
        <v>0.06569935231610166</v>
      </c>
    </row>
    <row r="13" spans="1:8" ht="12.75">
      <c r="A13" s="6">
        <f t="shared" si="2"/>
        <v>7</v>
      </c>
      <c r="B13" s="16" t="s">
        <v>15</v>
      </c>
      <c r="C13" s="20">
        <v>1331</v>
      </c>
      <c r="D13" s="28">
        <f t="shared" si="0"/>
        <v>0.051575154027976904</v>
      </c>
      <c r="E13" s="6"/>
      <c r="F13" s="16" t="s">
        <v>15</v>
      </c>
      <c r="G13" s="20">
        <v>4261</v>
      </c>
      <c r="H13" s="28">
        <f t="shared" si="1"/>
        <v>0.056669016238645585</v>
      </c>
    </row>
    <row r="14" spans="1:8" ht="12.75">
      <c r="A14" s="6">
        <f t="shared" si="2"/>
        <v>8</v>
      </c>
      <c r="B14" s="16" t="s">
        <v>39</v>
      </c>
      <c r="C14" s="20">
        <v>991</v>
      </c>
      <c r="D14" s="28">
        <f t="shared" si="0"/>
        <v>0.038400433990777694</v>
      </c>
      <c r="E14" s="6"/>
      <c r="F14" s="16" t="s">
        <v>37</v>
      </c>
      <c r="G14" s="20">
        <v>2900</v>
      </c>
      <c r="H14" s="28">
        <f t="shared" si="1"/>
        <v>0.03856844569163863</v>
      </c>
    </row>
    <row r="15" spans="1:8" ht="12.75">
      <c r="A15" s="6">
        <f t="shared" si="2"/>
        <v>9</v>
      </c>
      <c r="B15" s="16" t="s">
        <v>37</v>
      </c>
      <c r="C15" s="20">
        <v>862</v>
      </c>
      <c r="D15" s="28">
        <f t="shared" si="0"/>
        <v>0.033401790211957993</v>
      </c>
      <c r="E15" s="6"/>
      <c r="F15" s="16" t="s">
        <v>23</v>
      </c>
      <c r="G15" s="20">
        <v>2652</v>
      </c>
      <c r="H15" s="28">
        <f t="shared" si="1"/>
        <v>0.03527017861180194</v>
      </c>
    </row>
    <row r="16" spans="1:8" ht="12.75">
      <c r="A16" s="6">
        <f t="shared" si="2"/>
        <v>10</v>
      </c>
      <c r="B16" s="16" t="s">
        <v>24</v>
      </c>
      <c r="C16" s="20">
        <v>733</v>
      </c>
      <c r="D16" s="28">
        <f t="shared" si="0"/>
        <v>0.028403146433138297</v>
      </c>
      <c r="E16" s="6"/>
      <c r="F16" s="16" t="s">
        <v>12</v>
      </c>
      <c r="G16" s="20">
        <v>1920</v>
      </c>
      <c r="H16" s="28">
        <f t="shared" si="1"/>
        <v>0.02553497094067109</v>
      </c>
    </row>
    <row r="17" spans="1:8" ht="12.75">
      <c r="A17" s="6">
        <f t="shared" si="2"/>
        <v>11</v>
      </c>
      <c r="B17" s="16" t="s">
        <v>35</v>
      </c>
      <c r="C17" s="20">
        <v>591</v>
      </c>
      <c r="D17" s="28">
        <f t="shared" si="0"/>
        <v>0.022900763358778626</v>
      </c>
      <c r="E17" s="6"/>
      <c r="F17" s="16" t="s">
        <v>24</v>
      </c>
      <c r="G17" s="20">
        <v>1914</v>
      </c>
      <c r="H17" s="28">
        <f t="shared" si="1"/>
        <v>0.025455174156481495</v>
      </c>
    </row>
    <row r="18" spans="1:8" ht="12.75">
      <c r="A18" s="6">
        <f t="shared" si="2"/>
        <v>12</v>
      </c>
      <c r="B18" s="16" t="s">
        <v>12</v>
      </c>
      <c r="C18" s="20">
        <v>590</v>
      </c>
      <c r="D18" s="28">
        <f t="shared" si="0"/>
        <v>0.022862014182198628</v>
      </c>
      <c r="E18" s="6"/>
      <c r="F18" s="16" t="s">
        <v>39</v>
      </c>
      <c r="G18" s="20">
        <v>1550</v>
      </c>
      <c r="H18" s="28">
        <f t="shared" si="1"/>
        <v>0.020614169248979266</v>
      </c>
    </row>
    <row r="19" spans="1:8" ht="12.75">
      <c r="A19" s="6">
        <f t="shared" si="2"/>
        <v>13</v>
      </c>
      <c r="B19" s="16" t="s">
        <v>10</v>
      </c>
      <c r="C19" s="20">
        <v>587</v>
      </c>
      <c r="D19" s="28">
        <f t="shared" si="0"/>
        <v>0.022745766652458636</v>
      </c>
      <c r="E19" s="6"/>
      <c r="F19" s="16" t="s">
        <v>49</v>
      </c>
      <c r="G19" s="20">
        <v>856</v>
      </c>
      <c r="H19" s="28">
        <f t="shared" si="1"/>
        <v>0.011384341211049195</v>
      </c>
    </row>
    <row r="20" spans="1:8" ht="12.75">
      <c r="A20" s="6">
        <f t="shared" si="2"/>
        <v>14</v>
      </c>
      <c r="B20" s="16" t="s">
        <v>17</v>
      </c>
      <c r="C20" s="20">
        <v>509</v>
      </c>
      <c r="D20" s="28">
        <f t="shared" si="0"/>
        <v>0.019723330879218817</v>
      </c>
      <c r="E20" s="6"/>
      <c r="F20" s="16" t="s">
        <v>6</v>
      </c>
      <c r="G20" s="20">
        <v>608</v>
      </c>
      <c r="H20" s="28">
        <f t="shared" si="1"/>
        <v>0.008086074131212512</v>
      </c>
    </row>
    <row r="21" spans="1:13" s="8" customFormat="1" ht="12.75">
      <c r="A21" s="6">
        <f t="shared" si="2"/>
        <v>15</v>
      </c>
      <c r="B21" s="16" t="s">
        <v>52</v>
      </c>
      <c r="C21" s="20">
        <v>413</v>
      </c>
      <c r="D21" s="28">
        <f t="shared" si="0"/>
        <v>0.01600340992753904</v>
      </c>
      <c r="E21" s="6"/>
      <c r="F21" s="16" t="s">
        <v>17</v>
      </c>
      <c r="G21" s="20">
        <v>590</v>
      </c>
      <c r="H21" s="28">
        <f t="shared" si="1"/>
        <v>0.00784668377864372</v>
      </c>
      <c r="K21" s="1"/>
      <c r="L21" s="1"/>
      <c r="M21" s="1"/>
    </row>
    <row r="22" spans="1:8" ht="12.75">
      <c r="A22" s="6">
        <f t="shared" si="2"/>
        <v>16</v>
      </c>
      <c r="B22" s="16" t="s">
        <v>59</v>
      </c>
      <c r="C22" s="20">
        <v>387</v>
      </c>
      <c r="D22" s="28">
        <f t="shared" si="0"/>
        <v>0.0149959313364591</v>
      </c>
      <c r="E22" s="6"/>
      <c r="F22" s="16" t="s">
        <v>40</v>
      </c>
      <c r="G22" s="20">
        <v>493</v>
      </c>
      <c r="H22" s="28">
        <f t="shared" si="1"/>
        <v>0.006556635767578567</v>
      </c>
    </row>
    <row r="23" spans="1:8" ht="12.75">
      <c r="A23" s="6">
        <f t="shared" si="2"/>
        <v>17</v>
      </c>
      <c r="B23" s="16" t="s">
        <v>138</v>
      </c>
      <c r="C23" s="20">
        <v>295</v>
      </c>
      <c r="D23" s="28">
        <f t="shared" si="0"/>
        <v>0.011431007091099314</v>
      </c>
      <c r="E23" s="6"/>
      <c r="F23" s="16" t="s">
        <v>34</v>
      </c>
      <c r="G23" s="20">
        <v>462</v>
      </c>
      <c r="H23" s="28">
        <f t="shared" si="1"/>
        <v>0.006144352382598982</v>
      </c>
    </row>
    <row r="24" spans="1:8" ht="12.75">
      <c r="A24" s="6">
        <f t="shared" si="2"/>
        <v>18</v>
      </c>
      <c r="B24" s="16" t="s">
        <v>152</v>
      </c>
      <c r="C24" s="20">
        <v>241</v>
      </c>
      <c r="D24" s="28">
        <f t="shared" si="0"/>
        <v>0.00933855155577944</v>
      </c>
      <c r="E24" s="6"/>
      <c r="F24" s="16" t="s">
        <v>28</v>
      </c>
      <c r="G24" s="20">
        <v>430</v>
      </c>
      <c r="H24" s="28">
        <f t="shared" si="1"/>
        <v>0.005718769533587797</v>
      </c>
    </row>
    <row r="25" spans="1:8" ht="12.75">
      <c r="A25" s="6">
        <f t="shared" si="2"/>
        <v>19</v>
      </c>
      <c r="B25" s="16" t="s">
        <v>28</v>
      </c>
      <c r="C25" s="20">
        <v>215</v>
      </c>
      <c r="D25" s="28">
        <f t="shared" si="0"/>
        <v>0.008331072964699501</v>
      </c>
      <c r="E25" s="6"/>
      <c r="F25" s="16" t="s">
        <v>8</v>
      </c>
      <c r="G25" s="20">
        <v>406</v>
      </c>
      <c r="H25" s="28">
        <f t="shared" si="1"/>
        <v>0.005399582396829408</v>
      </c>
    </row>
    <row r="26" spans="1:8" ht="12.75">
      <c r="A26" s="6">
        <f t="shared" si="2"/>
        <v>20</v>
      </c>
      <c r="B26" s="16" t="s">
        <v>62</v>
      </c>
      <c r="C26" s="20">
        <v>204</v>
      </c>
      <c r="D26" s="28">
        <f t="shared" si="0"/>
        <v>0.007904832022319525</v>
      </c>
      <c r="E26" s="6"/>
      <c r="F26" s="16" t="s">
        <v>30</v>
      </c>
      <c r="G26" s="20">
        <v>365</v>
      </c>
      <c r="H26" s="28">
        <f t="shared" si="1"/>
        <v>0.004854304371533827</v>
      </c>
    </row>
    <row r="27" spans="1:8" ht="12.75">
      <c r="A27" s="6">
        <f t="shared" si="2"/>
        <v>21</v>
      </c>
      <c r="B27" s="16" t="s">
        <v>49</v>
      </c>
      <c r="C27" s="20">
        <v>178</v>
      </c>
      <c r="D27" s="28">
        <f t="shared" si="0"/>
        <v>0.006897353431239586</v>
      </c>
      <c r="E27" s="6"/>
      <c r="F27" s="16" t="s">
        <v>59</v>
      </c>
      <c r="G27" s="20">
        <v>347</v>
      </c>
      <c r="H27" s="28">
        <f t="shared" si="1"/>
        <v>0.004614914018965036</v>
      </c>
    </row>
    <row r="28" spans="1:8" ht="12.75">
      <c r="A28" s="6">
        <f t="shared" si="2"/>
        <v>22</v>
      </c>
      <c r="B28" s="16" t="s">
        <v>56</v>
      </c>
      <c r="C28" s="20">
        <v>170</v>
      </c>
      <c r="D28" s="28">
        <f t="shared" si="0"/>
        <v>0.006587360018599605</v>
      </c>
      <c r="E28" s="6"/>
      <c r="F28" s="16" t="s">
        <v>10</v>
      </c>
      <c r="G28" s="20">
        <v>322</v>
      </c>
      <c r="H28" s="28">
        <f t="shared" si="1"/>
        <v>0.004282427418175048</v>
      </c>
    </row>
    <row r="29" spans="1:8" ht="12.75">
      <c r="A29" s="6">
        <f t="shared" si="2"/>
        <v>23</v>
      </c>
      <c r="B29" s="16" t="s">
        <v>68</v>
      </c>
      <c r="C29" s="20">
        <v>166</v>
      </c>
      <c r="D29" s="28">
        <f t="shared" si="0"/>
        <v>0.0064323633122796145</v>
      </c>
      <c r="E29" s="7"/>
      <c r="F29" s="16" t="s">
        <v>42</v>
      </c>
      <c r="G29" s="20">
        <v>304</v>
      </c>
      <c r="H29" s="28">
        <f t="shared" si="1"/>
        <v>0.004043037065606256</v>
      </c>
    </row>
    <row r="30" spans="1:8" ht="12.75">
      <c r="A30" s="6">
        <f t="shared" si="2"/>
        <v>24</v>
      </c>
      <c r="B30" s="16" t="s">
        <v>57</v>
      </c>
      <c r="C30" s="20">
        <v>158</v>
      </c>
      <c r="D30" s="28">
        <f t="shared" si="0"/>
        <v>0.006122369899639633</v>
      </c>
      <c r="F30" s="16" t="s">
        <v>56</v>
      </c>
      <c r="G30" s="20">
        <v>299</v>
      </c>
      <c r="H30" s="28">
        <f t="shared" si="1"/>
        <v>0.003976539745448258</v>
      </c>
    </row>
    <row r="31" spans="1:8" ht="12.75">
      <c r="A31" s="6">
        <f t="shared" si="2"/>
        <v>25</v>
      </c>
      <c r="B31" s="16" t="s">
        <v>18</v>
      </c>
      <c r="C31" s="20">
        <v>151</v>
      </c>
      <c r="D31" s="28">
        <f t="shared" si="0"/>
        <v>0.005851125663579649</v>
      </c>
      <c r="E31" s="4"/>
      <c r="F31" s="16" t="s">
        <v>26</v>
      </c>
      <c r="G31" s="20">
        <v>290</v>
      </c>
      <c r="H31" s="28">
        <f t="shared" si="1"/>
        <v>0.0038568445691638626</v>
      </c>
    </row>
    <row r="32" spans="1:8" ht="12.75">
      <c r="A32" s="6">
        <f t="shared" si="2"/>
        <v>26</v>
      </c>
      <c r="B32" s="16" t="s">
        <v>51</v>
      </c>
      <c r="C32" s="20">
        <v>149</v>
      </c>
      <c r="D32" s="28">
        <f t="shared" si="0"/>
        <v>0.0057736273104196534</v>
      </c>
      <c r="F32" s="16" t="s">
        <v>11</v>
      </c>
      <c r="G32" s="20">
        <v>284</v>
      </c>
      <c r="H32" s="28">
        <f t="shared" si="1"/>
        <v>0.0037770477849742657</v>
      </c>
    </row>
    <row r="33" spans="1:8" ht="12.75">
      <c r="A33" s="6">
        <f t="shared" si="2"/>
        <v>27</v>
      </c>
      <c r="B33" s="16" t="s">
        <v>139</v>
      </c>
      <c r="C33" s="20">
        <v>130</v>
      </c>
      <c r="D33" s="28">
        <f t="shared" si="0"/>
        <v>0.005037392955399698</v>
      </c>
      <c r="F33" s="16" t="s">
        <v>50</v>
      </c>
      <c r="G33" s="20">
        <v>254</v>
      </c>
      <c r="H33" s="28">
        <f t="shared" si="1"/>
        <v>0.00337806386402628</v>
      </c>
    </row>
    <row r="34" spans="1:8" ht="12.75">
      <c r="A34" s="6">
        <f t="shared" si="2"/>
        <v>28</v>
      </c>
      <c r="B34" s="16" t="s">
        <v>6</v>
      </c>
      <c r="C34" s="20">
        <v>107</v>
      </c>
      <c r="D34" s="28">
        <f>C35/C$59</f>
        <v>0.004107412717479754</v>
      </c>
      <c r="F34" s="16" t="s">
        <v>31</v>
      </c>
      <c r="G34" s="20">
        <v>249</v>
      </c>
      <c r="H34" s="28">
        <f t="shared" si="1"/>
        <v>0.003311566543868282</v>
      </c>
    </row>
    <row r="35" spans="1:8" ht="12.75">
      <c r="A35" s="6">
        <f t="shared" si="2"/>
        <v>29</v>
      </c>
      <c r="B35" s="24" t="s">
        <v>64</v>
      </c>
      <c r="C35" s="20">
        <v>106</v>
      </c>
      <c r="D35" s="28">
        <f>C35/C$59</f>
        <v>0.004107412717479754</v>
      </c>
      <c r="F35" s="16" t="s">
        <v>27</v>
      </c>
      <c r="G35" s="20">
        <v>203</v>
      </c>
      <c r="H35" s="28">
        <f t="shared" si="1"/>
        <v>0.002699791198414704</v>
      </c>
    </row>
    <row r="36" spans="1:8" ht="12.75">
      <c r="A36" s="6">
        <f t="shared" si="2"/>
        <v>30</v>
      </c>
      <c r="B36" s="16" t="s">
        <v>29</v>
      </c>
      <c r="C36" s="20">
        <v>105</v>
      </c>
      <c r="D36" s="28">
        <f aca="true" t="shared" si="3" ref="D36:D45">C37/C$59</f>
        <v>0.003913666834579765</v>
      </c>
      <c r="F36" s="16" t="s">
        <v>51</v>
      </c>
      <c r="G36" s="20">
        <v>201</v>
      </c>
      <c r="H36" s="28">
        <f t="shared" si="1"/>
        <v>0.0026731922703515047</v>
      </c>
    </row>
    <row r="37" spans="1:8" ht="12.75">
      <c r="A37" s="6">
        <f t="shared" si="2"/>
        <v>31</v>
      </c>
      <c r="B37" s="16" t="s">
        <v>141</v>
      </c>
      <c r="C37" s="20">
        <v>101</v>
      </c>
      <c r="D37" s="28">
        <f t="shared" si="3"/>
        <v>0.0030611849498198163</v>
      </c>
      <c r="F37" s="16" t="s">
        <v>52</v>
      </c>
      <c r="G37" s="20">
        <v>196</v>
      </c>
      <c r="H37" s="28">
        <f t="shared" si="1"/>
        <v>0.0026066949501935073</v>
      </c>
    </row>
    <row r="38" spans="1:8" ht="12.75">
      <c r="A38" s="6">
        <f t="shared" si="2"/>
        <v>32</v>
      </c>
      <c r="B38" s="16" t="s">
        <v>30</v>
      </c>
      <c r="C38" s="20">
        <v>79</v>
      </c>
      <c r="D38" s="28">
        <f t="shared" si="3"/>
        <v>0.00282868989033983</v>
      </c>
      <c r="F38" s="16" t="s">
        <v>33</v>
      </c>
      <c r="G38" s="20">
        <v>165</v>
      </c>
      <c r="H38" s="28">
        <f t="shared" si="1"/>
        <v>0.002194411565213922</v>
      </c>
    </row>
    <row r="39" spans="1:8" ht="12.75">
      <c r="A39" s="6">
        <f t="shared" si="2"/>
        <v>33</v>
      </c>
      <c r="B39" s="16" t="s">
        <v>61</v>
      </c>
      <c r="C39" s="20">
        <v>73</v>
      </c>
      <c r="D39" s="28">
        <f t="shared" si="3"/>
        <v>0.002712442360599837</v>
      </c>
      <c r="F39" s="16" t="s">
        <v>47</v>
      </c>
      <c r="G39" s="20">
        <v>165</v>
      </c>
      <c r="H39" s="28">
        <f aca="true" t="shared" si="4" ref="H39:H57">G39/G$59</f>
        <v>0.002194411565213922</v>
      </c>
    </row>
    <row r="40" spans="1:8" ht="12.75">
      <c r="A40" s="6">
        <f t="shared" si="2"/>
        <v>34</v>
      </c>
      <c r="B40" s="24" t="s">
        <v>70</v>
      </c>
      <c r="C40" s="20">
        <v>70</v>
      </c>
      <c r="D40" s="28">
        <f t="shared" si="3"/>
        <v>0.0024411981245398536</v>
      </c>
      <c r="F40" s="16" t="s">
        <v>29</v>
      </c>
      <c r="G40" s="20">
        <v>151</v>
      </c>
      <c r="H40" s="28">
        <f t="shared" si="4"/>
        <v>0.0020082190687715283</v>
      </c>
    </row>
    <row r="41" spans="1:8" ht="12.75">
      <c r="A41" s="6">
        <f t="shared" si="2"/>
        <v>35</v>
      </c>
      <c r="B41" s="16" t="s">
        <v>33</v>
      </c>
      <c r="C41" s="20">
        <v>63</v>
      </c>
      <c r="D41" s="28">
        <f t="shared" si="3"/>
        <v>0.0024411981245398536</v>
      </c>
      <c r="F41" s="16" t="s">
        <v>13</v>
      </c>
      <c r="G41" s="20">
        <v>138</v>
      </c>
      <c r="H41" s="28">
        <f t="shared" si="4"/>
        <v>0.0018353260363607347</v>
      </c>
    </row>
    <row r="42" spans="1:8" ht="12.75">
      <c r="A42" s="6">
        <f t="shared" si="2"/>
        <v>36</v>
      </c>
      <c r="B42" s="16" t="s">
        <v>140</v>
      </c>
      <c r="C42" s="20">
        <v>63</v>
      </c>
      <c r="D42" s="28">
        <f t="shared" si="3"/>
        <v>0.0021699538884798696</v>
      </c>
      <c r="F42" s="16" t="s">
        <v>22</v>
      </c>
      <c r="G42" s="20">
        <v>136</v>
      </c>
      <c r="H42" s="28">
        <f t="shared" si="4"/>
        <v>0.0018087271082975356</v>
      </c>
    </row>
    <row r="43" spans="1:8" ht="12.75">
      <c r="A43" s="6">
        <f t="shared" si="2"/>
        <v>37</v>
      </c>
      <c r="B43" s="16" t="s">
        <v>42</v>
      </c>
      <c r="C43" s="20">
        <v>56</v>
      </c>
      <c r="D43" s="28">
        <f t="shared" si="3"/>
        <v>0.0021699538884798696</v>
      </c>
      <c r="F43" s="16" t="s">
        <v>18</v>
      </c>
      <c r="G43" s="20">
        <v>129</v>
      </c>
      <c r="H43" s="28">
        <f t="shared" si="4"/>
        <v>0.001715630860076339</v>
      </c>
    </row>
    <row r="44" spans="1:8" ht="12.75">
      <c r="A44" s="6">
        <f t="shared" si="2"/>
        <v>38</v>
      </c>
      <c r="B44" s="16" t="s">
        <v>145</v>
      </c>
      <c r="C44" s="20">
        <v>56</v>
      </c>
      <c r="D44" s="28">
        <f t="shared" si="3"/>
        <v>0.002131204711899872</v>
      </c>
      <c r="F44" s="16" t="s">
        <v>138</v>
      </c>
      <c r="G44" s="20">
        <v>126</v>
      </c>
      <c r="H44" s="28">
        <f t="shared" si="4"/>
        <v>0.0016757324679815403</v>
      </c>
    </row>
    <row r="45" spans="1:8" ht="12.75">
      <c r="A45" s="6">
        <f t="shared" si="2"/>
        <v>39</v>
      </c>
      <c r="B45" s="16" t="s">
        <v>153</v>
      </c>
      <c r="C45" s="20">
        <v>55</v>
      </c>
      <c r="D45" s="28">
        <f t="shared" si="3"/>
        <v>0.0020924555353198744</v>
      </c>
      <c r="F45" s="16" t="s">
        <v>68</v>
      </c>
      <c r="G45" s="20">
        <v>124</v>
      </c>
      <c r="H45" s="28">
        <f t="shared" si="4"/>
        <v>0.0016491335399183413</v>
      </c>
    </row>
    <row r="46" spans="1:8" ht="12.75">
      <c r="A46" s="6">
        <f t="shared" si="2"/>
        <v>40</v>
      </c>
      <c r="B46" s="16" t="s">
        <v>54</v>
      </c>
      <c r="C46" s="20">
        <v>54</v>
      </c>
      <c r="D46" s="28">
        <f aca="true" t="shared" si="5" ref="D46:D57">C46/C$59</f>
        <v>0.0020924555353198744</v>
      </c>
      <c r="F46" s="16" t="s">
        <v>62</v>
      </c>
      <c r="G46" s="20">
        <v>122</v>
      </c>
      <c r="H46" s="28">
        <f t="shared" si="4"/>
        <v>0.0016225346118551422</v>
      </c>
    </row>
    <row r="47" spans="1:8" ht="12.75">
      <c r="A47" s="6">
        <f t="shared" si="2"/>
        <v>41</v>
      </c>
      <c r="B47" s="24" t="s">
        <v>25</v>
      </c>
      <c r="C47" s="20">
        <v>53</v>
      </c>
      <c r="D47" s="28">
        <f t="shared" si="5"/>
        <v>0.002053706358739877</v>
      </c>
      <c r="F47" s="16" t="s">
        <v>20</v>
      </c>
      <c r="G47" s="20">
        <v>118</v>
      </c>
      <c r="H47" s="28">
        <f t="shared" si="4"/>
        <v>0.001569336755728744</v>
      </c>
    </row>
    <row r="48" spans="1:8" ht="12.75">
      <c r="A48" s="6">
        <f t="shared" si="2"/>
        <v>42</v>
      </c>
      <c r="B48" s="16" t="s">
        <v>147</v>
      </c>
      <c r="C48" s="20">
        <v>52</v>
      </c>
      <c r="D48" s="28">
        <f t="shared" si="5"/>
        <v>0.002014957182159879</v>
      </c>
      <c r="F48" s="16" t="s">
        <v>55</v>
      </c>
      <c r="G48" s="20">
        <v>110</v>
      </c>
      <c r="H48" s="28">
        <f t="shared" si="4"/>
        <v>0.0014629410434759478</v>
      </c>
    </row>
    <row r="49" spans="1:8" ht="12.75">
      <c r="A49" s="6">
        <f t="shared" si="2"/>
        <v>43</v>
      </c>
      <c r="B49" s="16" t="s">
        <v>154</v>
      </c>
      <c r="C49" s="20">
        <v>49</v>
      </c>
      <c r="D49" s="28">
        <f t="shared" si="5"/>
        <v>0.001898709652419886</v>
      </c>
      <c r="F49" s="16" t="s">
        <v>25</v>
      </c>
      <c r="G49" s="20">
        <v>109</v>
      </c>
      <c r="H49" s="28">
        <f t="shared" si="4"/>
        <v>0.0014496415794443484</v>
      </c>
    </row>
    <row r="50" spans="1:8" ht="12.75">
      <c r="A50" s="6">
        <f t="shared" si="2"/>
        <v>44</v>
      </c>
      <c r="B50" s="16" t="s">
        <v>144</v>
      </c>
      <c r="C50" s="20">
        <v>43</v>
      </c>
      <c r="D50" s="28">
        <f t="shared" si="5"/>
        <v>0.0016662145929399</v>
      </c>
      <c r="F50" s="16" t="s">
        <v>36</v>
      </c>
      <c r="G50" s="20">
        <v>102</v>
      </c>
      <c r="H50" s="28">
        <f t="shared" si="4"/>
        <v>0.0013565453312231518</v>
      </c>
    </row>
    <row r="51" spans="1:8" ht="12.75">
      <c r="A51" s="6">
        <f t="shared" si="2"/>
        <v>45</v>
      </c>
      <c r="B51" s="16" t="s">
        <v>148</v>
      </c>
      <c r="C51" s="20">
        <v>43</v>
      </c>
      <c r="D51" s="28">
        <f t="shared" si="5"/>
        <v>0.0016662145929399</v>
      </c>
      <c r="F51" s="16" t="s">
        <v>38</v>
      </c>
      <c r="G51" s="20">
        <v>99</v>
      </c>
      <c r="H51" s="28">
        <f t="shared" si="4"/>
        <v>0.001316646939128353</v>
      </c>
    </row>
    <row r="52" spans="1:8" ht="12.75">
      <c r="A52" s="6">
        <f t="shared" si="2"/>
        <v>46</v>
      </c>
      <c r="B52" s="16" t="s">
        <v>146</v>
      </c>
      <c r="C52" s="20">
        <v>38</v>
      </c>
      <c r="D52" s="28">
        <f t="shared" si="5"/>
        <v>0.0014724687100399116</v>
      </c>
      <c r="F52" s="16" t="s">
        <v>14</v>
      </c>
      <c r="G52" s="20">
        <v>96</v>
      </c>
      <c r="H52" s="28">
        <f t="shared" si="4"/>
        <v>0.0012767485470335546</v>
      </c>
    </row>
    <row r="53" spans="1:8" ht="12.75">
      <c r="A53" s="6">
        <f t="shared" si="2"/>
        <v>47</v>
      </c>
      <c r="B53" s="16" t="s">
        <v>155</v>
      </c>
      <c r="C53" s="20">
        <v>37</v>
      </c>
      <c r="D53" s="28">
        <f t="shared" si="5"/>
        <v>0.001433719533459914</v>
      </c>
      <c r="F53" s="16" t="s">
        <v>19</v>
      </c>
      <c r="G53" s="1">
        <v>93</v>
      </c>
      <c r="H53" s="28">
        <f t="shared" si="4"/>
        <v>0.001236850154938756</v>
      </c>
    </row>
    <row r="54" spans="1:8" ht="12.75">
      <c r="A54" s="6">
        <f t="shared" si="2"/>
        <v>48</v>
      </c>
      <c r="B54" s="16" t="s">
        <v>60</v>
      </c>
      <c r="C54" s="20">
        <v>34</v>
      </c>
      <c r="D54" s="28">
        <f t="shared" si="5"/>
        <v>0.001317472003719921</v>
      </c>
      <c r="F54" s="16" t="s">
        <v>54</v>
      </c>
      <c r="G54" s="1">
        <v>89</v>
      </c>
      <c r="H54" s="28">
        <f t="shared" si="4"/>
        <v>0.0011836522988123578</v>
      </c>
    </row>
    <row r="55" spans="1:8" ht="12.75">
      <c r="A55" s="6">
        <f t="shared" si="2"/>
        <v>49</v>
      </c>
      <c r="B55" s="16" t="s">
        <v>107</v>
      </c>
      <c r="C55" s="20">
        <v>32</v>
      </c>
      <c r="D55" s="28">
        <f t="shared" si="5"/>
        <v>0.0012399736505599257</v>
      </c>
      <c r="F55" s="16" t="s">
        <v>9</v>
      </c>
      <c r="G55" s="1">
        <v>87</v>
      </c>
      <c r="H55" s="28">
        <f t="shared" si="4"/>
        <v>0.0011570533707491587</v>
      </c>
    </row>
    <row r="56" spans="1:8" ht="12.75">
      <c r="A56" s="6">
        <f t="shared" si="2"/>
        <v>50</v>
      </c>
      <c r="B56" s="16" t="s">
        <v>106</v>
      </c>
      <c r="C56" s="18">
        <v>29</v>
      </c>
      <c r="D56" s="28">
        <f t="shared" si="5"/>
        <v>0.0011237261208199326</v>
      </c>
      <c r="E56" s="13"/>
      <c r="F56" s="16" t="s">
        <v>70</v>
      </c>
      <c r="G56" s="13">
        <v>78</v>
      </c>
      <c r="H56" s="28">
        <f t="shared" si="4"/>
        <v>0.001037358194464763</v>
      </c>
    </row>
    <row r="57" spans="2:8" ht="12.75">
      <c r="B57" s="16" t="s">
        <v>2</v>
      </c>
      <c r="C57" s="20">
        <v>518</v>
      </c>
      <c r="D57" s="28">
        <f t="shared" si="5"/>
        <v>0.020072073468438794</v>
      </c>
      <c r="F57" s="16" t="s">
        <v>2</v>
      </c>
      <c r="G57" s="20">
        <v>3762</v>
      </c>
      <c r="H57" s="28">
        <f t="shared" si="4"/>
        <v>0.05003258368687742</v>
      </c>
    </row>
    <row r="58" spans="2:8" ht="12.75">
      <c r="B58" s="12"/>
      <c r="C58" s="18"/>
      <c r="D58" s="28"/>
      <c r="E58" s="13"/>
      <c r="F58" s="13"/>
      <c r="G58" s="13"/>
      <c r="H58" s="28"/>
    </row>
    <row r="59" spans="2:8" ht="12.75">
      <c r="B59" s="12" t="s">
        <v>43</v>
      </c>
      <c r="C59" s="5">
        <f>SUM(C7:C57)</f>
        <v>25807</v>
      </c>
      <c r="D59" s="35">
        <f>C59/C$59</f>
        <v>1</v>
      </c>
      <c r="E59" s="13"/>
      <c r="F59" s="12" t="s">
        <v>43</v>
      </c>
      <c r="G59" s="19">
        <f>SUM(G7:G58)</f>
        <v>75191</v>
      </c>
      <c r="H59" s="35">
        <f>G59/G$59</f>
        <v>1</v>
      </c>
    </row>
    <row r="61" spans="2:8" ht="12.75">
      <c r="B61" s="23" t="s">
        <v>0</v>
      </c>
      <c r="C61" s="12"/>
      <c r="D61" s="29"/>
      <c r="E61" s="13"/>
      <c r="F61" s="13"/>
      <c r="G61" s="13"/>
      <c r="H61" s="30"/>
    </row>
    <row r="62" spans="2:8" ht="12.75">
      <c r="B62" s="23" t="s">
        <v>165</v>
      </c>
      <c r="C62" s="12"/>
      <c r="D62" s="29"/>
      <c r="E62" s="13"/>
      <c r="F62" s="13"/>
      <c r="G62" s="13"/>
      <c r="H62" s="30"/>
    </row>
    <row r="63" spans="2:8" ht="12.75">
      <c r="B63" s="23"/>
      <c r="C63" s="12"/>
      <c r="D63" s="29"/>
      <c r="E63" s="13"/>
      <c r="F63" s="13"/>
      <c r="G63" s="13"/>
      <c r="H63" s="30"/>
    </row>
    <row r="64" spans="2:8" ht="12.75">
      <c r="B64" s="23"/>
      <c r="C64" s="12"/>
      <c r="D64" s="29"/>
      <c r="E64" s="13"/>
      <c r="F64" s="13"/>
      <c r="G64" s="13"/>
      <c r="H64" s="30"/>
    </row>
    <row r="65" spans="3:8" ht="12.75">
      <c r="C65" s="12"/>
      <c r="D65" s="29"/>
      <c r="E65" s="13"/>
      <c r="F65" s="13"/>
      <c r="G65" s="13"/>
      <c r="H65" s="30"/>
    </row>
    <row r="66" spans="3:8" ht="12.75">
      <c r="C66" s="12"/>
      <c r="D66" s="29"/>
      <c r="E66" s="13"/>
      <c r="F66" s="13"/>
      <c r="G66" s="13"/>
      <c r="H66" s="30"/>
    </row>
    <row r="67" spans="3:8" ht="12.75">
      <c r="C67" s="12"/>
      <c r="D67" s="29"/>
      <c r="E67" s="13"/>
      <c r="F67" s="13"/>
      <c r="G67" s="13"/>
      <c r="H67" s="30"/>
    </row>
    <row r="68" spans="3:8" ht="12.75">
      <c r="C68" s="12"/>
      <c r="D68" s="29"/>
      <c r="E68" s="13"/>
      <c r="F68" s="13"/>
      <c r="G68" s="13"/>
      <c r="H68" s="30"/>
    </row>
    <row r="69" spans="3:8" ht="12.75">
      <c r="C69" s="12"/>
      <c r="D69" s="29"/>
      <c r="E69" s="13"/>
      <c r="F69" s="13"/>
      <c r="G69" s="13"/>
      <c r="H69" s="30"/>
    </row>
    <row r="70" spans="3:8" ht="12.75">
      <c r="C70" s="12"/>
      <c r="D70" s="29"/>
      <c r="E70" s="13"/>
      <c r="F70" s="13"/>
      <c r="G70" s="13"/>
      <c r="H70" s="30"/>
    </row>
    <row r="71" spans="3:8" ht="12.75">
      <c r="C71" s="12"/>
      <c r="D71" s="29"/>
      <c r="E71" s="13"/>
      <c r="F71" s="13"/>
      <c r="G71" s="13"/>
      <c r="H71" s="30"/>
    </row>
    <row r="72" spans="3:8" ht="12.75">
      <c r="C72" s="12"/>
      <c r="D72" s="29"/>
      <c r="E72" s="13"/>
      <c r="F72" s="13"/>
      <c r="G72" s="13"/>
      <c r="H72" s="30"/>
    </row>
    <row r="73" spans="3:8" ht="12.75">
      <c r="C73" s="12"/>
      <c r="D73" s="29"/>
      <c r="E73" s="13"/>
      <c r="F73" s="13"/>
      <c r="G73" s="13"/>
      <c r="H73" s="30"/>
    </row>
    <row r="74" spans="3:8" ht="12.75">
      <c r="C74" s="12"/>
      <c r="D74" s="29"/>
      <c r="E74" s="13"/>
      <c r="F74" s="13"/>
      <c r="G74" s="13"/>
      <c r="H74" s="30"/>
    </row>
    <row r="75" spans="3:8" ht="12.75">
      <c r="C75" s="12"/>
      <c r="D75" s="29"/>
      <c r="E75" s="13"/>
      <c r="F75" s="13"/>
      <c r="G75" s="13"/>
      <c r="H75" s="30"/>
    </row>
    <row r="76" spans="3:8" ht="12.75">
      <c r="C76" s="12"/>
      <c r="D76" s="29"/>
      <c r="E76" s="13"/>
      <c r="F76" s="13"/>
      <c r="G76" s="13"/>
      <c r="H76" s="30"/>
    </row>
    <row r="77" spans="3:8" ht="12.75">
      <c r="C77" s="12"/>
      <c r="D77" s="29"/>
      <c r="E77" s="13"/>
      <c r="F77" s="13"/>
      <c r="G77" s="13"/>
      <c r="H77" s="30"/>
    </row>
    <row r="78" spans="3:8" ht="12.75">
      <c r="C78" s="12"/>
      <c r="D78" s="29"/>
      <c r="E78" s="13"/>
      <c r="F78" s="13"/>
      <c r="G78" s="13"/>
      <c r="H78" s="30"/>
    </row>
    <row r="79" spans="3:8" ht="12.75">
      <c r="C79" s="12"/>
      <c r="D79" s="29"/>
      <c r="E79" s="13"/>
      <c r="F79" s="13"/>
      <c r="G79" s="13"/>
      <c r="H79" s="30"/>
    </row>
    <row r="80" spans="3:8" ht="12.75">
      <c r="C80" s="12"/>
      <c r="D80" s="29"/>
      <c r="E80" s="13"/>
      <c r="F80" s="13"/>
      <c r="G80" s="13"/>
      <c r="H80" s="30"/>
    </row>
    <row r="81" spans="3:8" ht="12.75">
      <c r="C81" s="12"/>
      <c r="D81" s="29"/>
      <c r="E81" s="13"/>
      <c r="F81" s="13"/>
      <c r="G81" s="13"/>
      <c r="H81" s="30"/>
    </row>
    <row r="82" spans="3:8" ht="12.75">
      <c r="C82" s="12"/>
      <c r="D82" s="29"/>
      <c r="E82" s="13"/>
      <c r="F82" s="13"/>
      <c r="G82" s="13"/>
      <c r="H82" s="30"/>
    </row>
    <row r="83" spans="3:8" ht="12.75">
      <c r="C83" s="12"/>
      <c r="D83" s="29"/>
      <c r="E83" s="13"/>
      <c r="F83" s="13"/>
      <c r="G83" s="13"/>
      <c r="H83" s="30"/>
    </row>
    <row r="84" spans="3:8" ht="12.75">
      <c r="C84" s="12"/>
      <c r="D84" s="29"/>
      <c r="E84" s="13"/>
      <c r="F84" s="13"/>
      <c r="G84" s="13"/>
      <c r="H84" s="30"/>
    </row>
    <row r="85" spans="3:8" ht="12.75">
      <c r="C85" s="12"/>
      <c r="D85" s="29"/>
      <c r="E85" s="13"/>
      <c r="F85" s="13"/>
      <c r="G85" s="13"/>
      <c r="H85" s="30"/>
    </row>
    <row r="86" spans="3:8" ht="12.75">
      <c r="C86" s="12"/>
      <c r="D86" s="29"/>
      <c r="E86" s="13"/>
      <c r="F86" s="13"/>
      <c r="G86" s="13"/>
      <c r="H86" s="30"/>
    </row>
    <row r="87" spans="3:8" ht="12.75">
      <c r="C87" s="12"/>
      <c r="D87" s="29"/>
      <c r="E87" s="13"/>
      <c r="F87" s="13"/>
      <c r="G87" s="13"/>
      <c r="H87" s="30"/>
    </row>
    <row r="88" spans="3:8" ht="12.75">
      <c r="C88" s="12"/>
      <c r="D88" s="29"/>
      <c r="E88" s="13"/>
      <c r="F88" s="13"/>
      <c r="G88" s="13"/>
      <c r="H88" s="30"/>
    </row>
    <row r="89" spans="3:8" ht="12.75">
      <c r="C89" s="12"/>
      <c r="D89" s="29"/>
      <c r="E89" s="13"/>
      <c r="F89" s="13"/>
      <c r="G89" s="13"/>
      <c r="H89" s="30"/>
    </row>
    <row r="90" spans="3:8" ht="12.75">
      <c r="C90" s="12"/>
      <c r="D90" s="29"/>
      <c r="E90" s="13"/>
      <c r="F90" s="13"/>
      <c r="G90" s="13"/>
      <c r="H90" s="30"/>
    </row>
    <row r="91" spans="3:8" ht="12.75">
      <c r="C91" s="12"/>
      <c r="D91" s="29"/>
      <c r="E91" s="13"/>
      <c r="F91" s="13"/>
      <c r="G91" s="13"/>
      <c r="H91" s="30"/>
    </row>
    <row r="92" spans="3:8" ht="12.75">
      <c r="C92" s="12"/>
      <c r="D92" s="29"/>
      <c r="E92" s="13"/>
      <c r="F92" s="13"/>
      <c r="G92" s="13"/>
      <c r="H92" s="30"/>
    </row>
    <row r="93" spans="3:8" ht="12.75">
      <c r="C93" s="12"/>
      <c r="D93" s="29"/>
      <c r="E93" s="13"/>
      <c r="F93" s="13"/>
      <c r="G93" s="13"/>
      <c r="H93" s="30"/>
    </row>
    <row r="94" spans="3:8" ht="12.75">
      <c r="C94" s="12"/>
      <c r="D94" s="29"/>
      <c r="E94" s="13"/>
      <c r="F94" s="13"/>
      <c r="G94" s="13"/>
      <c r="H94" s="30"/>
    </row>
    <row r="95" spans="3:8" ht="12.75">
      <c r="C95" s="12"/>
      <c r="D95" s="29"/>
      <c r="E95" s="13"/>
      <c r="F95" s="13"/>
      <c r="G95" s="13"/>
      <c r="H95" s="30"/>
    </row>
    <row r="96" spans="3:8" ht="12.75">
      <c r="C96" s="12"/>
      <c r="D96" s="29"/>
      <c r="E96" s="13"/>
      <c r="F96" s="13"/>
      <c r="G96" s="13"/>
      <c r="H96" s="30"/>
    </row>
    <row r="97" spans="3:8" ht="12.75">
      <c r="C97" s="12"/>
      <c r="D97" s="29"/>
      <c r="E97" s="13"/>
      <c r="F97" s="13"/>
      <c r="G97" s="13"/>
      <c r="H97" s="30"/>
    </row>
    <row r="98" spans="3:8" ht="12.75">
      <c r="C98" s="12"/>
      <c r="D98" s="29"/>
      <c r="E98" s="13"/>
      <c r="F98" s="13"/>
      <c r="G98" s="13"/>
      <c r="H98" s="30"/>
    </row>
    <row r="99" spans="3:8" ht="12.75">
      <c r="C99" s="12"/>
      <c r="D99" s="29"/>
      <c r="E99" s="13"/>
      <c r="F99" s="13"/>
      <c r="G99" s="13"/>
      <c r="H99" s="30"/>
    </row>
    <row r="100" spans="3:8" ht="12.75">
      <c r="C100" s="12"/>
      <c r="D100" s="29"/>
      <c r="E100" s="13"/>
      <c r="F100" s="13"/>
      <c r="G100" s="13"/>
      <c r="H100" s="30"/>
    </row>
    <row r="101" spans="3:8" ht="12.75">
      <c r="C101" s="12"/>
      <c r="D101" s="29"/>
      <c r="E101" s="13"/>
      <c r="F101" s="13"/>
      <c r="G101" s="13"/>
      <c r="H101" s="30"/>
    </row>
    <row r="102" spans="3:8" ht="12.75">
      <c r="C102" s="12"/>
      <c r="D102" s="29"/>
      <c r="E102" s="13"/>
      <c r="F102" s="13"/>
      <c r="G102" s="13"/>
      <c r="H102" s="30"/>
    </row>
    <row r="103" spans="3:8" ht="12.75">
      <c r="C103" s="12"/>
      <c r="D103" s="29"/>
      <c r="E103" s="13"/>
      <c r="F103" s="13"/>
      <c r="G103" s="13"/>
      <c r="H103" s="30"/>
    </row>
    <row r="104" spans="3:8" ht="12.75">
      <c r="C104" s="12"/>
      <c r="D104" s="29"/>
      <c r="E104" s="13"/>
      <c r="F104" s="13"/>
      <c r="G104" s="13"/>
      <c r="H104" s="30"/>
    </row>
    <row r="105" spans="3:8" ht="12.75">
      <c r="C105" s="12"/>
      <c r="D105" s="29"/>
      <c r="E105" s="13"/>
      <c r="F105" s="13"/>
      <c r="G105" s="13"/>
      <c r="H105" s="30"/>
    </row>
    <row r="106" spans="3:8" ht="12.75">
      <c r="C106" s="12"/>
      <c r="D106" s="29"/>
      <c r="E106" s="13"/>
      <c r="F106" s="13"/>
      <c r="G106" s="13"/>
      <c r="H106" s="30"/>
    </row>
    <row r="107" spans="3:8" ht="12.75">
      <c r="C107" s="12"/>
      <c r="D107" s="29"/>
      <c r="E107" s="13"/>
      <c r="F107" s="13"/>
      <c r="G107" s="13"/>
      <c r="H107" s="30"/>
    </row>
    <row r="108" spans="3:8" ht="12.75">
      <c r="C108" s="12"/>
      <c r="D108" s="29"/>
      <c r="E108" s="13"/>
      <c r="F108" s="13"/>
      <c r="G108" s="13"/>
      <c r="H108" s="30"/>
    </row>
    <row r="109" spans="3:8" ht="12.75">
      <c r="C109" s="12"/>
      <c r="D109" s="29"/>
      <c r="E109" s="13"/>
      <c r="F109" s="13"/>
      <c r="G109" s="13"/>
      <c r="H109" s="30"/>
    </row>
    <row r="110" spans="3:8" ht="12.75">
      <c r="C110" s="12"/>
      <c r="D110" s="29"/>
      <c r="E110" s="13"/>
      <c r="F110" s="13"/>
      <c r="G110" s="13"/>
      <c r="H110" s="30"/>
    </row>
    <row r="111" spans="3:8" ht="12.75">
      <c r="C111" s="12"/>
      <c r="D111" s="29"/>
      <c r="E111" s="13"/>
      <c r="F111" s="13"/>
      <c r="G111" s="13"/>
      <c r="H111" s="30"/>
    </row>
    <row r="112" spans="3:8" ht="12.75">
      <c r="C112" s="12"/>
      <c r="D112" s="29"/>
      <c r="E112" s="13"/>
      <c r="F112" s="13"/>
      <c r="G112" s="13"/>
      <c r="H112" s="30"/>
    </row>
    <row r="113" spans="3:8" ht="12.75">
      <c r="C113" s="12"/>
      <c r="D113" s="29"/>
      <c r="E113" s="13"/>
      <c r="F113" s="13"/>
      <c r="G113" s="13"/>
      <c r="H113" s="30"/>
    </row>
    <row r="114" spans="3:8" ht="12.75">
      <c r="C114" s="12"/>
      <c r="D114" s="29"/>
      <c r="E114" s="13"/>
      <c r="F114" s="13"/>
      <c r="G114" s="13"/>
      <c r="H114" s="30"/>
    </row>
    <row r="115" spans="3:8" ht="12.75">
      <c r="C115" s="12"/>
      <c r="D115" s="29"/>
      <c r="E115" s="13"/>
      <c r="F115" s="13"/>
      <c r="G115" s="13"/>
      <c r="H115" s="30"/>
    </row>
    <row r="116" spans="3:8" ht="12.75">
      <c r="C116" s="12"/>
      <c r="D116" s="29"/>
      <c r="E116" s="13"/>
      <c r="F116" s="13"/>
      <c r="G116" s="13"/>
      <c r="H116" s="30"/>
    </row>
    <row r="117" spans="3:8" ht="12.75">
      <c r="C117" s="12"/>
      <c r="D117" s="29"/>
      <c r="E117" s="13"/>
      <c r="F117" s="13"/>
      <c r="G117" s="13"/>
      <c r="H117" s="30"/>
    </row>
    <row r="118" spans="3:8" ht="12.75">
      <c r="C118" s="12"/>
      <c r="D118" s="29"/>
      <c r="E118" s="13"/>
      <c r="F118" s="13"/>
      <c r="G118" s="13"/>
      <c r="H118" s="30"/>
    </row>
    <row r="119" spans="3:8" ht="12.75">
      <c r="C119" s="12"/>
      <c r="D119" s="29"/>
      <c r="E119" s="13"/>
      <c r="F119" s="13"/>
      <c r="G119" s="13"/>
      <c r="H119" s="30"/>
    </row>
    <row r="120" spans="3:8" ht="12.75">
      <c r="C120" s="12"/>
      <c r="D120" s="29"/>
      <c r="E120" s="13"/>
      <c r="F120" s="13"/>
      <c r="G120" s="13"/>
      <c r="H120" s="30"/>
    </row>
    <row r="121" spans="3:8" ht="12.75">
      <c r="C121" s="12"/>
      <c r="D121" s="29"/>
      <c r="E121" s="13"/>
      <c r="F121" s="13"/>
      <c r="G121" s="13"/>
      <c r="H121" s="30"/>
    </row>
    <row r="122" spans="3:8" ht="12.75">
      <c r="C122" s="12"/>
      <c r="D122" s="29"/>
      <c r="E122" s="13"/>
      <c r="F122" s="13"/>
      <c r="G122" s="13"/>
      <c r="H122" s="30"/>
    </row>
    <row r="123" spans="3:8" ht="12.75">
      <c r="C123" s="12"/>
      <c r="D123" s="29"/>
      <c r="E123" s="13"/>
      <c r="F123" s="13"/>
      <c r="G123" s="13"/>
      <c r="H123" s="30"/>
    </row>
    <row r="124" spans="3:8" ht="12.75">
      <c r="C124" s="12"/>
      <c r="D124" s="29"/>
      <c r="E124" s="13"/>
      <c r="F124" s="13"/>
      <c r="G124" s="13"/>
      <c r="H124" s="30"/>
    </row>
    <row r="125" spans="3:8" ht="12.75">
      <c r="C125" s="12"/>
      <c r="D125" s="29"/>
      <c r="E125" s="13"/>
      <c r="F125" s="13"/>
      <c r="G125" s="13"/>
      <c r="H125" s="30"/>
    </row>
    <row r="126" spans="3:8" ht="12.75">
      <c r="C126" s="12"/>
      <c r="D126" s="29"/>
      <c r="E126" s="13"/>
      <c r="F126" s="13"/>
      <c r="G126" s="13"/>
      <c r="H126" s="30"/>
    </row>
    <row r="127" spans="3:8" ht="12.75">
      <c r="C127" s="12"/>
      <c r="D127" s="29"/>
      <c r="E127" s="13"/>
      <c r="F127" s="13"/>
      <c r="G127" s="13"/>
      <c r="H127" s="30"/>
    </row>
    <row r="128" spans="3:8" ht="12.75">
      <c r="C128" s="12"/>
      <c r="D128" s="29"/>
      <c r="E128" s="13"/>
      <c r="F128" s="13"/>
      <c r="G128" s="13"/>
      <c r="H128" s="30"/>
    </row>
    <row r="129" spans="3:8" ht="12.75">
      <c r="C129" s="12"/>
      <c r="D129" s="29"/>
      <c r="E129" s="13"/>
      <c r="F129" s="13"/>
      <c r="G129" s="13"/>
      <c r="H129" s="30"/>
    </row>
    <row r="130" spans="3:8" ht="12.75">
      <c r="C130" s="12"/>
      <c r="D130" s="29"/>
      <c r="E130" s="13"/>
      <c r="F130" s="13"/>
      <c r="G130" s="13"/>
      <c r="H130" s="30"/>
    </row>
    <row r="131" spans="3:8" ht="12.75">
      <c r="C131" s="12"/>
      <c r="D131" s="29"/>
      <c r="E131" s="13"/>
      <c r="F131" s="13"/>
      <c r="G131" s="13"/>
      <c r="H131" s="30"/>
    </row>
    <row r="132" spans="3:8" ht="12.75">
      <c r="C132" s="12"/>
      <c r="D132" s="29"/>
      <c r="E132" s="13"/>
      <c r="F132" s="13"/>
      <c r="G132" s="13"/>
      <c r="H132" s="30"/>
    </row>
    <row r="133" spans="3:8" ht="12.75">
      <c r="C133" s="12"/>
      <c r="D133" s="29"/>
      <c r="E133" s="13"/>
      <c r="F133" s="13"/>
      <c r="G133" s="13"/>
      <c r="H133" s="30"/>
    </row>
    <row r="134" spans="3:8" ht="12.75">
      <c r="C134" s="12"/>
      <c r="D134" s="29"/>
      <c r="E134" s="13"/>
      <c r="F134" s="13"/>
      <c r="G134" s="13"/>
      <c r="H134" s="30"/>
    </row>
    <row r="135" spans="3:8" ht="12.75">
      <c r="C135" s="12"/>
      <c r="D135" s="29"/>
      <c r="E135" s="13"/>
      <c r="F135" s="13"/>
      <c r="G135" s="13"/>
      <c r="H135" s="30"/>
    </row>
    <row r="136" spans="3:8" ht="12.75">
      <c r="C136" s="12"/>
      <c r="D136" s="29"/>
      <c r="E136" s="13"/>
      <c r="F136" s="13"/>
      <c r="G136" s="13"/>
      <c r="H136" s="30"/>
    </row>
    <row r="137" spans="3:8" ht="12.75">
      <c r="C137" s="12"/>
      <c r="D137" s="29"/>
      <c r="E137" s="13"/>
      <c r="F137" s="13"/>
      <c r="G137" s="13"/>
      <c r="H137" s="30"/>
    </row>
    <row r="138" spans="3:8" ht="12.75">
      <c r="C138" s="12"/>
      <c r="D138" s="29"/>
      <c r="E138" s="13"/>
      <c r="F138" s="13"/>
      <c r="G138" s="13"/>
      <c r="H138" s="30"/>
    </row>
    <row r="139" spans="3:8" ht="12.75">
      <c r="C139" s="12"/>
      <c r="D139" s="29"/>
      <c r="E139" s="13"/>
      <c r="F139" s="13"/>
      <c r="G139" s="13"/>
      <c r="H139" s="30"/>
    </row>
    <row r="140" spans="3:8" ht="12.75">
      <c r="C140" s="12"/>
      <c r="D140" s="29"/>
      <c r="E140" s="13"/>
      <c r="F140" s="13"/>
      <c r="G140" s="13"/>
      <c r="H140" s="30"/>
    </row>
    <row r="141" spans="3:8" ht="12.75">
      <c r="C141" s="12"/>
      <c r="D141" s="29"/>
      <c r="E141" s="13"/>
      <c r="F141" s="13"/>
      <c r="G141" s="13"/>
      <c r="H141" s="30"/>
    </row>
    <row r="142" spans="3:8" ht="12.75">
      <c r="C142" s="12"/>
      <c r="D142" s="29"/>
      <c r="E142" s="13"/>
      <c r="F142" s="13"/>
      <c r="G142" s="13"/>
      <c r="H142" s="30"/>
    </row>
    <row r="143" spans="3:8" ht="12.75">
      <c r="C143" s="12"/>
      <c r="D143" s="29"/>
      <c r="E143" s="13"/>
      <c r="F143" s="13"/>
      <c r="G143" s="13"/>
      <c r="H143" s="30"/>
    </row>
    <row r="144" spans="3:8" ht="12.75">
      <c r="C144" s="12"/>
      <c r="D144" s="29"/>
      <c r="E144" s="13"/>
      <c r="F144" s="13"/>
      <c r="G144" s="13"/>
      <c r="H144" s="30"/>
    </row>
    <row r="145" spans="3:8" ht="12.75">
      <c r="C145" s="12"/>
      <c r="D145" s="29"/>
      <c r="E145" s="13"/>
      <c r="F145" s="13"/>
      <c r="G145" s="13"/>
      <c r="H145" s="30"/>
    </row>
    <row r="146" spans="3:8" ht="12.75">
      <c r="C146" s="12"/>
      <c r="D146" s="29"/>
      <c r="E146" s="13"/>
      <c r="F146" s="13"/>
      <c r="G146" s="13"/>
      <c r="H146" s="30"/>
    </row>
    <row r="147" spans="3:8" ht="12.75">
      <c r="C147" s="12"/>
      <c r="D147" s="29"/>
      <c r="E147" s="13"/>
      <c r="F147" s="13"/>
      <c r="G147" s="13"/>
      <c r="H147" s="30"/>
    </row>
    <row r="148" spans="3:8" ht="12.75">
      <c r="C148" s="12"/>
      <c r="D148" s="29"/>
      <c r="E148" s="13"/>
      <c r="F148" s="13"/>
      <c r="G148" s="13"/>
      <c r="H148" s="30"/>
    </row>
    <row r="149" spans="3:8" ht="12.75">
      <c r="C149" s="12"/>
      <c r="D149" s="29"/>
      <c r="E149" s="13"/>
      <c r="F149" s="13"/>
      <c r="G149" s="13"/>
      <c r="H149" s="30"/>
    </row>
    <row r="150" spans="3:8" ht="12.75">
      <c r="C150" s="12"/>
      <c r="D150" s="29"/>
      <c r="E150" s="13"/>
      <c r="F150" s="13"/>
      <c r="G150" s="13"/>
      <c r="H150" s="30"/>
    </row>
    <row r="151" spans="3:8" ht="12.75">
      <c r="C151" s="12"/>
      <c r="D151" s="29"/>
      <c r="E151" s="13"/>
      <c r="F151" s="13"/>
      <c r="G151" s="13"/>
      <c r="H151" s="30"/>
    </row>
    <row r="152" spans="3:8" ht="12.75">
      <c r="C152" s="12"/>
      <c r="D152" s="29"/>
      <c r="E152" s="13"/>
      <c r="F152" s="13"/>
      <c r="G152" s="13"/>
      <c r="H152" s="30"/>
    </row>
    <row r="153" spans="3:8" ht="12.75">
      <c r="C153" s="12"/>
      <c r="D153" s="29"/>
      <c r="E153" s="13"/>
      <c r="F153" s="13"/>
      <c r="G153" s="13"/>
      <c r="H153" s="30"/>
    </row>
    <row r="154" spans="3:8" ht="12.75">
      <c r="C154" s="12"/>
      <c r="D154" s="29"/>
      <c r="E154" s="13"/>
      <c r="F154" s="13"/>
      <c r="G154" s="13"/>
      <c r="H154" s="30"/>
    </row>
    <row r="155" spans="3:8" ht="12.75">
      <c r="C155" s="12"/>
      <c r="D155" s="29"/>
      <c r="E155" s="13"/>
      <c r="F155" s="13"/>
      <c r="G155" s="13"/>
      <c r="H155" s="30"/>
    </row>
    <row r="156" spans="3:8" ht="12.75">
      <c r="C156" s="12"/>
      <c r="D156" s="29"/>
      <c r="E156" s="13"/>
      <c r="F156" s="13"/>
      <c r="G156" s="13"/>
      <c r="H156" s="30"/>
    </row>
    <row r="157" spans="3:8" ht="12.75">
      <c r="C157" s="12"/>
      <c r="D157" s="29"/>
      <c r="E157" s="13"/>
      <c r="F157" s="13"/>
      <c r="G157" s="13"/>
      <c r="H157" s="30"/>
    </row>
    <row r="158" spans="3:8" ht="12.75">
      <c r="C158" s="12"/>
      <c r="D158" s="29"/>
      <c r="E158" s="13"/>
      <c r="F158" s="13"/>
      <c r="G158" s="13"/>
      <c r="H158" s="30"/>
    </row>
    <row r="159" spans="3:8" ht="12.75">
      <c r="C159" s="12"/>
      <c r="D159" s="29"/>
      <c r="E159" s="13"/>
      <c r="F159" s="13"/>
      <c r="G159" s="13"/>
      <c r="H159" s="30"/>
    </row>
    <row r="160" spans="3:8" ht="12.75">
      <c r="C160" s="12"/>
      <c r="D160" s="29"/>
      <c r="E160" s="13"/>
      <c r="F160" s="13"/>
      <c r="G160" s="13"/>
      <c r="H160" s="30"/>
    </row>
    <row r="161" spans="3:8" ht="12.75">
      <c r="C161" s="12"/>
      <c r="D161" s="29"/>
      <c r="E161" s="13"/>
      <c r="F161" s="13"/>
      <c r="G161" s="13"/>
      <c r="H161" s="30"/>
    </row>
    <row r="162" spans="3:8" ht="12.75">
      <c r="C162" s="12"/>
      <c r="D162" s="29"/>
      <c r="E162" s="13"/>
      <c r="F162" s="13"/>
      <c r="G162" s="13"/>
      <c r="H162" s="30"/>
    </row>
    <row r="163" spans="3:8" ht="12.75">
      <c r="C163" s="12"/>
      <c r="D163" s="29"/>
      <c r="E163" s="13"/>
      <c r="F163" s="13"/>
      <c r="G163" s="13"/>
      <c r="H163" s="30"/>
    </row>
    <row r="164" spans="3:8" ht="12.75">
      <c r="C164" s="12"/>
      <c r="D164" s="29"/>
      <c r="E164" s="13"/>
      <c r="F164" s="13"/>
      <c r="G164" s="13"/>
      <c r="H164" s="30"/>
    </row>
    <row r="165" spans="3:8" ht="12.75">
      <c r="C165" s="12"/>
      <c r="D165" s="29"/>
      <c r="E165" s="13"/>
      <c r="F165" s="13"/>
      <c r="G165" s="13"/>
      <c r="H165" s="30"/>
    </row>
    <row r="166" spans="3:8" ht="12.75">
      <c r="C166" s="12"/>
      <c r="D166" s="29"/>
      <c r="E166" s="13"/>
      <c r="F166" s="13"/>
      <c r="G166" s="13"/>
      <c r="H166" s="30"/>
    </row>
    <row r="167" spans="3:8" ht="12.75">
      <c r="C167" s="12"/>
      <c r="D167" s="29"/>
      <c r="E167" s="13"/>
      <c r="F167" s="13"/>
      <c r="G167" s="13"/>
      <c r="H167" s="30"/>
    </row>
    <row r="168" spans="3:8" ht="12.75">
      <c r="C168" s="12"/>
      <c r="D168" s="29"/>
      <c r="E168" s="13"/>
      <c r="F168" s="13"/>
      <c r="G168" s="13"/>
      <c r="H168" s="30"/>
    </row>
    <row r="169" spans="3:8" ht="12.75">
      <c r="C169" s="12"/>
      <c r="D169" s="29"/>
      <c r="E169" s="13"/>
      <c r="F169" s="13"/>
      <c r="G169" s="13"/>
      <c r="H169" s="30"/>
    </row>
    <row r="170" spans="3:8" ht="12.75">
      <c r="C170" s="12"/>
      <c r="D170" s="29"/>
      <c r="E170" s="13"/>
      <c r="F170" s="13"/>
      <c r="G170" s="13"/>
      <c r="H170" s="30"/>
    </row>
    <row r="171" spans="3:8" ht="12.75">
      <c r="C171" s="12"/>
      <c r="D171" s="29"/>
      <c r="E171" s="13"/>
      <c r="F171" s="13"/>
      <c r="G171" s="13"/>
      <c r="H171" s="30"/>
    </row>
    <row r="172" spans="3:8" ht="12.75">
      <c r="C172" s="12"/>
      <c r="D172" s="29"/>
      <c r="E172" s="13"/>
      <c r="F172" s="13"/>
      <c r="G172" s="13"/>
      <c r="H172" s="30"/>
    </row>
    <row r="173" spans="3:8" ht="12.75">
      <c r="C173" s="12"/>
      <c r="D173" s="29"/>
      <c r="E173" s="13"/>
      <c r="F173" s="13"/>
      <c r="G173" s="13"/>
      <c r="H173" s="30"/>
    </row>
    <row r="174" spans="3:8" ht="12.75">
      <c r="C174" s="12"/>
      <c r="D174" s="29"/>
      <c r="E174" s="13"/>
      <c r="F174" s="13"/>
      <c r="G174" s="13"/>
      <c r="H174" s="30"/>
    </row>
    <row r="175" spans="3:8" ht="12.75">
      <c r="C175" s="12"/>
      <c r="D175" s="29"/>
      <c r="E175" s="13"/>
      <c r="F175" s="13"/>
      <c r="G175" s="13"/>
      <c r="H175" s="30"/>
    </row>
    <row r="176" spans="3:8" ht="12.75">
      <c r="C176" s="13"/>
      <c r="D176" s="30"/>
      <c r="E176" s="13"/>
      <c r="F176" s="13"/>
      <c r="G176" s="13"/>
      <c r="H176" s="30"/>
    </row>
    <row r="177" spans="3:8" ht="12.75">
      <c r="C177" s="13"/>
      <c r="D177" s="30"/>
      <c r="E177" s="13"/>
      <c r="F177" s="13"/>
      <c r="G177" s="13"/>
      <c r="H177" s="30"/>
    </row>
    <row r="178" spans="3:8" ht="12.75">
      <c r="C178" s="13"/>
      <c r="D178" s="30"/>
      <c r="E178" s="13"/>
      <c r="F178" s="13"/>
      <c r="G178" s="13"/>
      <c r="H178" s="30"/>
    </row>
    <row r="179" spans="3:8" ht="12.75">
      <c r="C179" s="13"/>
      <c r="D179" s="30"/>
      <c r="E179" s="13"/>
      <c r="F179" s="13"/>
      <c r="G179" s="13"/>
      <c r="H179" s="30"/>
    </row>
    <row r="180" spans="3:8" ht="12.75">
      <c r="C180" s="13"/>
      <c r="D180" s="30"/>
      <c r="E180" s="13"/>
      <c r="F180" s="13"/>
      <c r="G180" s="13"/>
      <c r="H180" s="30"/>
    </row>
    <row r="181" spans="3:8" ht="12.75">
      <c r="C181" s="13"/>
      <c r="D181" s="30"/>
      <c r="E181" s="13"/>
      <c r="F181" s="13"/>
      <c r="G181" s="13"/>
      <c r="H181" s="30"/>
    </row>
    <row r="182" spans="3:8" ht="12.75">
      <c r="C182" s="13"/>
      <c r="D182" s="30"/>
      <c r="E182" s="13"/>
      <c r="F182" s="13"/>
      <c r="G182" s="13"/>
      <c r="H182" s="30"/>
    </row>
    <row r="183" spans="3:8" ht="12.75">
      <c r="C183" s="13"/>
      <c r="D183" s="30"/>
      <c r="E183" s="13"/>
      <c r="F183" s="13"/>
      <c r="G183" s="13"/>
      <c r="H183" s="30"/>
    </row>
    <row r="184" spans="3:8" ht="12.75">
      <c r="C184" s="13"/>
      <c r="D184" s="30"/>
      <c r="E184" s="13"/>
      <c r="F184" s="13"/>
      <c r="G184" s="13"/>
      <c r="H184" s="30"/>
    </row>
    <row r="185" spans="3:8" ht="12.75">
      <c r="C185" s="13"/>
      <c r="D185" s="30"/>
      <c r="E185" s="13"/>
      <c r="F185" s="13"/>
      <c r="G185" s="13"/>
      <c r="H185" s="30"/>
    </row>
    <row r="186" spans="3:8" ht="12.75">
      <c r="C186" s="13"/>
      <c r="D186" s="30"/>
      <c r="E186" s="13"/>
      <c r="F186" s="13"/>
      <c r="G186" s="13"/>
      <c r="H186" s="30"/>
    </row>
    <row r="187" spans="3:8" ht="12.75">
      <c r="C187" s="13"/>
      <c r="D187" s="30"/>
      <c r="E187" s="13"/>
      <c r="F187" s="13"/>
      <c r="G187" s="13"/>
      <c r="H187" s="30"/>
    </row>
    <row r="188" spans="3:8" ht="12.75">
      <c r="C188" s="13"/>
      <c r="D188" s="30"/>
      <c r="E188" s="13"/>
      <c r="F188" s="13"/>
      <c r="G188" s="13"/>
      <c r="H188" s="30"/>
    </row>
    <row r="189" spans="3:8" ht="12.75">
      <c r="C189" s="13"/>
      <c r="D189" s="30"/>
      <c r="E189" s="13"/>
      <c r="F189" s="13"/>
      <c r="G189" s="13"/>
      <c r="H189" s="30"/>
    </row>
    <row r="190" spans="3:8" ht="12.75">
      <c r="C190" s="13"/>
      <c r="D190" s="30"/>
      <c r="E190" s="13"/>
      <c r="F190" s="13"/>
      <c r="G190" s="13"/>
      <c r="H190" s="30"/>
    </row>
    <row r="191" spans="3:8" ht="12.75">
      <c r="C191" s="13"/>
      <c r="D191" s="30"/>
      <c r="E191" s="13"/>
      <c r="F191" s="13"/>
      <c r="G191" s="13"/>
      <c r="H191" s="30"/>
    </row>
    <row r="192" spans="3:8" ht="12.75">
      <c r="C192" s="13"/>
      <c r="D192" s="30"/>
      <c r="E192" s="13"/>
      <c r="F192" s="13"/>
      <c r="G192" s="13"/>
      <c r="H192" s="30"/>
    </row>
    <row r="193" spans="3:8" ht="12.75">
      <c r="C193" s="13"/>
      <c r="D193" s="30"/>
      <c r="E193" s="13"/>
      <c r="F193" s="13"/>
      <c r="G193" s="13"/>
      <c r="H193" s="30"/>
    </row>
    <row r="194" spans="3:8" ht="12.75">
      <c r="C194" s="13"/>
      <c r="D194" s="30"/>
      <c r="E194" s="13"/>
      <c r="F194" s="13"/>
      <c r="G194" s="13"/>
      <c r="H194" s="30"/>
    </row>
    <row r="195" spans="3:8" ht="12.75">
      <c r="C195" s="13"/>
      <c r="D195" s="30"/>
      <c r="E195" s="13"/>
      <c r="F195" s="13"/>
      <c r="G195" s="13"/>
      <c r="H195" s="30"/>
    </row>
    <row r="196" spans="3:8" ht="12.75">
      <c r="C196" s="13"/>
      <c r="D196" s="30"/>
      <c r="E196" s="13"/>
      <c r="F196" s="13"/>
      <c r="G196" s="13"/>
      <c r="H196" s="30"/>
    </row>
    <row r="197" spans="3:8" ht="12.75">
      <c r="C197" s="13"/>
      <c r="D197" s="30"/>
      <c r="E197" s="13"/>
      <c r="F197" s="13"/>
      <c r="G197" s="13"/>
      <c r="H197" s="30"/>
    </row>
    <row r="198" spans="3:8" ht="12.75">
      <c r="C198" s="13"/>
      <c r="D198" s="30"/>
      <c r="E198" s="13"/>
      <c r="F198" s="13"/>
      <c r="G198" s="13"/>
      <c r="H198" s="30"/>
    </row>
    <row r="199" spans="3:8" ht="12.75">
      <c r="C199" s="13"/>
      <c r="D199" s="30"/>
      <c r="E199" s="13"/>
      <c r="F199" s="13"/>
      <c r="G199" s="13"/>
      <c r="H199" s="30"/>
    </row>
    <row r="200" spans="3:8" ht="12.75">
      <c r="C200" s="13"/>
      <c r="D200" s="30"/>
      <c r="E200" s="13"/>
      <c r="F200" s="13"/>
      <c r="G200" s="13"/>
      <c r="H200" s="30"/>
    </row>
    <row r="201" spans="3:8" ht="12.75">
      <c r="C201" s="13"/>
      <c r="D201" s="30"/>
      <c r="E201" s="13"/>
      <c r="F201" s="13"/>
      <c r="G201" s="13"/>
      <c r="H201" s="30"/>
    </row>
    <row r="202" spans="3:8" ht="12.75">
      <c r="C202" s="13"/>
      <c r="D202" s="30"/>
      <c r="E202" s="13"/>
      <c r="F202" s="13"/>
      <c r="G202" s="13"/>
      <c r="H202" s="30"/>
    </row>
    <row r="203" spans="3:8" ht="12.75">
      <c r="C203" s="13"/>
      <c r="D203" s="30"/>
      <c r="E203" s="13"/>
      <c r="F203" s="13"/>
      <c r="G203" s="13"/>
      <c r="H203" s="30"/>
    </row>
    <row r="204" spans="3:8" ht="12.75">
      <c r="C204" s="13"/>
      <c r="D204" s="30"/>
      <c r="E204" s="13"/>
      <c r="F204" s="13"/>
      <c r="G204" s="13"/>
      <c r="H204" s="30"/>
    </row>
    <row r="205" spans="3:8" ht="12.75">
      <c r="C205" s="13"/>
      <c r="D205" s="30"/>
      <c r="E205" s="13"/>
      <c r="F205" s="13"/>
      <c r="G205" s="13"/>
      <c r="H205" s="30"/>
    </row>
    <row r="206" spans="3:8" ht="12.75">
      <c r="C206" s="13"/>
      <c r="D206" s="30"/>
      <c r="E206" s="13"/>
      <c r="F206" s="13"/>
      <c r="G206" s="13"/>
      <c r="H206" s="30"/>
    </row>
    <row r="207" spans="3:8" ht="12.75">
      <c r="C207" s="13"/>
      <c r="D207" s="30"/>
      <c r="E207" s="13"/>
      <c r="F207" s="13"/>
      <c r="G207" s="13"/>
      <c r="H207" s="30"/>
    </row>
    <row r="208" spans="3:8" ht="12.75">
      <c r="C208" s="13"/>
      <c r="D208" s="30"/>
      <c r="E208" s="13"/>
      <c r="F208" s="13"/>
      <c r="G208" s="13"/>
      <c r="H208" s="30"/>
    </row>
    <row r="209" spans="3:8" ht="12.75">
      <c r="C209" s="13"/>
      <c r="D209" s="30"/>
      <c r="E209" s="13"/>
      <c r="F209" s="13"/>
      <c r="G209" s="13"/>
      <c r="H209" s="30"/>
    </row>
    <row r="210" spans="3:8" ht="12.75">
      <c r="C210" s="13"/>
      <c r="D210" s="30"/>
      <c r="E210" s="13"/>
      <c r="F210" s="13"/>
      <c r="G210" s="13"/>
      <c r="H210" s="30"/>
    </row>
    <row r="211" spans="3:8" ht="12.75">
      <c r="C211" s="13"/>
      <c r="D211" s="30"/>
      <c r="E211" s="13"/>
      <c r="F211" s="13"/>
      <c r="G211" s="13"/>
      <c r="H211" s="30"/>
    </row>
    <row r="212" spans="3:8" ht="12.75">
      <c r="C212" s="13"/>
      <c r="D212" s="30"/>
      <c r="E212" s="13"/>
      <c r="F212" s="13"/>
      <c r="G212" s="13"/>
      <c r="H212" s="30"/>
    </row>
    <row r="213" spans="3:8" ht="12.75">
      <c r="C213" s="13"/>
      <c r="D213" s="30"/>
      <c r="E213" s="13"/>
      <c r="F213" s="13"/>
      <c r="G213" s="13"/>
      <c r="H213" s="30"/>
    </row>
    <row r="214" spans="3:8" ht="12.75">
      <c r="C214" s="13"/>
      <c r="D214" s="30"/>
      <c r="E214" s="13"/>
      <c r="F214" s="13"/>
      <c r="G214" s="13"/>
      <c r="H214" s="30"/>
    </row>
    <row r="215" spans="3:8" ht="12.75">
      <c r="C215" s="13"/>
      <c r="D215" s="30"/>
      <c r="E215" s="13"/>
      <c r="F215" s="13"/>
      <c r="G215" s="13"/>
      <c r="H215" s="30"/>
    </row>
    <row r="216" spans="3:8" ht="12.75">
      <c r="C216" s="13"/>
      <c r="D216" s="30"/>
      <c r="E216" s="13"/>
      <c r="F216" s="13"/>
      <c r="G216" s="13"/>
      <c r="H216" s="30"/>
    </row>
    <row r="217" spans="3:8" ht="12.75">
      <c r="C217" s="13"/>
      <c r="D217" s="30"/>
      <c r="E217" s="13"/>
      <c r="F217" s="13"/>
      <c r="G217" s="13"/>
      <c r="H217" s="30"/>
    </row>
    <row r="218" spans="3:8" ht="12.75">
      <c r="C218" s="13"/>
      <c r="D218" s="30"/>
      <c r="E218" s="13"/>
      <c r="F218" s="13"/>
      <c r="G218" s="13"/>
      <c r="H218" s="30"/>
    </row>
    <row r="219" spans="3:8" ht="12.75">
      <c r="C219" s="13"/>
      <c r="D219" s="30"/>
      <c r="E219" s="13"/>
      <c r="F219" s="13"/>
      <c r="G219" s="13"/>
      <c r="H219" s="30"/>
    </row>
    <row r="220" spans="3:8" ht="12.75">
      <c r="C220" s="13"/>
      <c r="D220" s="30"/>
      <c r="E220" s="13"/>
      <c r="F220" s="13"/>
      <c r="G220" s="13"/>
      <c r="H220" s="30"/>
    </row>
    <row r="221" spans="3:8" ht="12.75">
      <c r="C221" s="13"/>
      <c r="D221" s="30"/>
      <c r="E221" s="13"/>
      <c r="F221" s="13"/>
      <c r="G221" s="13"/>
      <c r="H221" s="30"/>
    </row>
    <row r="222" spans="3:8" ht="12.75">
      <c r="C222" s="13"/>
      <c r="D222" s="30"/>
      <c r="E222" s="13"/>
      <c r="F222" s="13"/>
      <c r="G222" s="13"/>
      <c r="H222" s="30"/>
    </row>
    <row r="223" spans="3:8" ht="12.75">
      <c r="C223" s="13"/>
      <c r="D223" s="30"/>
      <c r="E223" s="13"/>
      <c r="F223" s="13"/>
      <c r="G223" s="13"/>
      <c r="H223" s="30"/>
    </row>
    <row r="224" spans="3:8" ht="12.75">
      <c r="C224" s="13"/>
      <c r="D224" s="30"/>
      <c r="E224" s="13"/>
      <c r="F224" s="13"/>
      <c r="G224" s="13"/>
      <c r="H224" s="30"/>
    </row>
    <row r="225" spans="3:8" ht="12.75">
      <c r="C225" s="13"/>
      <c r="D225" s="30"/>
      <c r="E225" s="13"/>
      <c r="F225" s="13"/>
      <c r="G225" s="13"/>
      <c r="H225" s="30"/>
    </row>
    <row r="226" spans="3:8" ht="12.75">
      <c r="C226" s="13"/>
      <c r="D226" s="30"/>
      <c r="E226" s="13"/>
      <c r="F226" s="13"/>
      <c r="G226" s="13"/>
      <c r="H226" s="30"/>
    </row>
    <row r="227" spans="3:8" ht="12.75">
      <c r="C227" s="13"/>
      <c r="D227" s="30"/>
      <c r="E227" s="13"/>
      <c r="F227" s="13"/>
      <c r="G227" s="13"/>
      <c r="H227" s="30"/>
    </row>
    <row r="228" spans="3:8" ht="12.75">
      <c r="C228" s="13"/>
      <c r="D228" s="30"/>
      <c r="E228" s="13"/>
      <c r="F228" s="13"/>
      <c r="G228" s="13"/>
      <c r="H228" s="30"/>
    </row>
    <row r="229" spans="3:8" ht="12.75">
      <c r="C229" s="13"/>
      <c r="D229" s="30"/>
      <c r="E229" s="13"/>
      <c r="F229" s="13"/>
      <c r="G229" s="13"/>
      <c r="H229" s="30"/>
    </row>
    <row r="230" spans="3:8" ht="12.75">
      <c r="C230" s="13"/>
      <c r="D230" s="30"/>
      <c r="E230" s="13"/>
      <c r="F230" s="13"/>
      <c r="G230" s="13"/>
      <c r="H230" s="30"/>
    </row>
    <row r="231" spans="3:8" ht="12.75">
      <c r="C231" s="13"/>
      <c r="D231" s="30"/>
      <c r="E231" s="13"/>
      <c r="F231" s="13"/>
      <c r="G231" s="13"/>
      <c r="H231" s="30"/>
    </row>
    <row r="232" spans="3:8" ht="12.75">
      <c r="C232" s="13"/>
      <c r="D232" s="30"/>
      <c r="E232" s="13"/>
      <c r="F232" s="13"/>
      <c r="G232" s="13"/>
      <c r="H232" s="30"/>
    </row>
    <row r="233" spans="3:8" ht="12.75">
      <c r="C233" s="13"/>
      <c r="D233" s="30"/>
      <c r="E233" s="13"/>
      <c r="F233" s="13"/>
      <c r="G233" s="13"/>
      <c r="H233" s="30"/>
    </row>
    <row r="234" spans="3:8" ht="12.75">
      <c r="C234" s="13"/>
      <c r="D234" s="30"/>
      <c r="E234" s="13"/>
      <c r="F234" s="13"/>
      <c r="G234" s="13"/>
      <c r="H234" s="30"/>
    </row>
    <row r="235" spans="3:8" ht="12.75">
      <c r="C235" s="13"/>
      <c r="D235" s="30"/>
      <c r="E235" s="13"/>
      <c r="F235" s="13"/>
      <c r="G235" s="13"/>
      <c r="H235" s="30"/>
    </row>
    <row r="236" spans="3:8" ht="12.75">
      <c r="C236" s="13"/>
      <c r="D236" s="30"/>
      <c r="E236" s="13"/>
      <c r="F236" s="13"/>
      <c r="G236" s="13"/>
      <c r="H236" s="30"/>
    </row>
    <row r="237" spans="3:8" ht="12.75">
      <c r="C237" s="13"/>
      <c r="D237" s="30"/>
      <c r="E237" s="13"/>
      <c r="F237" s="13"/>
      <c r="G237" s="13"/>
      <c r="H237" s="30"/>
    </row>
    <row r="238" spans="3:8" ht="12.75">
      <c r="C238" s="13"/>
      <c r="D238" s="30"/>
      <c r="E238" s="13"/>
      <c r="F238" s="13"/>
      <c r="G238" s="13"/>
      <c r="H238" s="30"/>
    </row>
    <row r="239" spans="3:8" ht="12.75">
      <c r="C239" s="13"/>
      <c r="D239" s="30"/>
      <c r="E239" s="13"/>
      <c r="F239" s="13"/>
      <c r="G239" s="13"/>
      <c r="H239" s="30"/>
    </row>
    <row r="240" spans="3:8" ht="12.75">
      <c r="C240" s="13"/>
      <c r="D240" s="30"/>
      <c r="E240" s="13"/>
      <c r="F240" s="13"/>
      <c r="G240" s="13"/>
      <c r="H240" s="30"/>
    </row>
    <row r="241" spans="3:8" ht="12.75">
      <c r="C241" s="13"/>
      <c r="D241" s="30"/>
      <c r="E241" s="13"/>
      <c r="F241" s="13"/>
      <c r="G241" s="13"/>
      <c r="H241" s="30"/>
    </row>
    <row r="242" spans="3:8" ht="12.75">
      <c r="C242" s="13"/>
      <c r="D242" s="30"/>
      <c r="E242" s="13"/>
      <c r="F242" s="13"/>
      <c r="G242" s="13"/>
      <c r="H242" s="30"/>
    </row>
    <row r="243" spans="3:8" ht="12.75">
      <c r="C243" s="13"/>
      <c r="D243" s="30"/>
      <c r="E243" s="13"/>
      <c r="F243" s="13"/>
      <c r="G243" s="13"/>
      <c r="H243" s="30"/>
    </row>
    <row r="244" spans="3:8" ht="12.75">
      <c r="C244" s="13"/>
      <c r="D244" s="30"/>
      <c r="E244" s="13"/>
      <c r="F244" s="13"/>
      <c r="G244" s="13"/>
      <c r="H244" s="30"/>
    </row>
    <row r="245" spans="3:8" ht="12.75">
      <c r="C245" s="13"/>
      <c r="D245" s="30"/>
      <c r="E245" s="13"/>
      <c r="F245" s="13"/>
      <c r="G245" s="13"/>
      <c r="H245" s="30"/>
    </row>
    <row r="246" spans="3:8" ht="12.75">
      <c r="C246" s="13"/>
      <c r="D246" s="30"/>
      <c r="E246" s="13"/>
      <c r="F246" s="13"/>
      <c r="G246" s="13"/>
      <c r="H246" s="30"/>
    </row>
    <row r="247" spans="3:8" ht="12.75">
      <c r="C247" s="13"/>
      <c r="D247" s="30"/>
      <c r="E247" s="13"/>
      <c r="F247" s="13"/>
      <c r="G247" s="13"/>
      <c r="H247" s="30"/>
    </row>
    <row r="248" spans="3:8" ht="12.75">
      <c r="C248" s="13"/>
      <c r="D248" s="30"/>
      <c r="E248" s="13"/>
      <c r="F248" s="13"/>
      <c r="G248" s="13"/>
      <c r="H248" s="30"/>
    </row>
    <row r="249" spans="3:8" ht="12.75">
      <c r="C249" s="13"/>
      <c r="D249" s="30"/>
      <c r="E249" s="13"/>
      <c r="F249" s="13"/>
      <c r="G249" s="13"/>
      <c r="H249" s="30"/>
    </row>
    <row r="250" spans="3:8" ht="12.75">
      <c r="C250" s="13"/>
      <c r="D250" s="30"/>
      <c r="E250" s="13"/>
      <c r="F250" s="13"/>
      <c r="G250" s="13"/>
      <c r="H250" s="30"/>
    </row>
    <row r="251" spans="3:9" ht="12.75">
      <c r="C251" s="13"/>
      <c r="D251" s="30"/>
      <c r="E251" s="13"/>
      <c r="F251" s="13"/>
      <c r="G251" s="13"/>
      <c r="H251" s="30"/>
      <c r="I251" s="13"/>
    </row>
    <row r="252" spans="3:9" ht="12.75">
      <c r="C252" s="13"/>
      <c r="D252" s="30"/>
      <c r="E252" s="13"/>
      <c r="F252" s="13"/>
      <c r="G252" s="13"/>
      <c r="H252" s="30"/>
      <c r="I252" s="13"/>
    </row>
    <row r="253" spans="3:9" ht="12.75">
      <c r="C253" s="13"/>
      <c r="D253" s="30"/>
      <c r="E253" s="13"/>
      <c r="F253" s="13"/>
      <c r="G253" s="13"/>
      <c r="H253" s="30"/>
      <c r="I253" s="13"/>
    </row>
    <row r="254" spans="3:9" ht="12.75">
      <c r="C254" s="13"/>
      <c r="D254" s="30"/>
      <c r="E254" s="13"/>
      <c r="F254" s="13"/>
      <c r="G254" s="13"/>
      <c r="H254" s="30"/>
      <c r="I254" s="13"/>
    </row>
    <row r="255" spans="3:9" ht="12.75">
      <c r="C255" s="13"/>
      <c r="D255" s="30"/>
      <c r="E255" s="13"/>
      <c r="F255" s="13"/>
      <c r="G255" s="13"/>
      <c r="H255" s="30"/>
      <c r="I255" s="13"/>
    </row>
    <row r="256" spans="3:9" ht="12.75">
      <c r="C256" s="13"/>
      <c r="D256" s="30"/>
      <c r="E256" s="13"/>
      <c r="F256" s="13"/>
      <c r="G256" s="13"/>
      <c r="H256" s="30"/>
      <c r="I256" s="13"/>
    </row>
    <row r="257" spans="3:9" ht="12.75">
      <c r="C257" s="13"/>
      <c r="D257" s="30"/>
      <c r="E257" s="13"/>
      <c r="F257" s="13"/>
      <c r="G257" s="13"/>
      <c r="H257" s="30"/>
      <c r="I257" s="13"/>
    </row>
    <row r="258" spans="3:9" ht="12.75">
      <c r="C258" s="13"/>
      <c r="D258" s="30"/>
      <c r="E258" s="13"/>
      <c r="F258" s="13"/>
      <c r="G258" s="13"/>
      <c r="H258" s="30"/>
      <c r="I258" s="13"/>
    </row>
    <row r="259" spans="3:9" ht="12.75">
      <c r="C259" s="13"/>
      <c r="D259" s="30"/>
      <c r="E259" s="13"/>
      <c r="F259" s="13"/>
      <c r="G259" s="13"/>
      <c r="H259" s="30"/>
      <c r="I259" s="13"/>
    </row>
    <row r="260" spans="3:9" ht="12.75">
      <c r="C260" s="13"/>
      <c r="D260" s="30"/>
      <c r="E260" s="13"/>
      <c r="F260" s="13"/>
      <c r="G260" s="13"/>
      <c r="H260" s="30"/>
      <c r="I260" s="13"/>
    </row>
    <row r="261" spans="3:9" ht="12.75">
      <c r="C261" s="13"/>
      <c r="D261" s="30"/>
      <c r="E261" s="13"/>
      <c r="F261" s="13"/>
      <c r="G261" s="13"/>
      <c r="H261" s="30"/>
      <c r="I261" s="13"/>
    </row>
    <row r="262" spans="3:9" ht="12.75">
      <c r="C262" s="13"/>
      <c r="D262" s="30"/>
      <c r="E262" s="13"/>
      <c r="F262" s="13"/>
      <c r="G262" s="13"/>
      <c r="H262" s="30"/>
      <c r="I262" s="13"/>
    </row>
    <row r="263" spans="3:9" ht="12.75">
      <c r="C263" s="13"/>
      <c r="D263" s="30"/>
      <c r="E263" s="13"/>
      <c r="F263" s="13"/>
      <c r="G263" s="13"/>
      <c r="H263" s="30"/>
      <c r="I263" s="13"/>
    </row>
    <row r="264" spans="3:9" ht="12.75">
      <c r="C264" s="13"/>
      <c r="D264" s="30"/>
      <c r="E264" s="13"/>
      <c r="F264" s="13"/>
      <c r="G264" s="13"/>
      <c r="H264" s="30"/>
      <c r="I264" s="13"/>
    </row>
    <row r="265" spans="3:9" ht="12.75">
      <c r="C265" s="13"/>
      <c r="D265" s="30"/>
      <c r="E265" s="13"/>
      <c r="F265" s="13"/>
      <c r="G265" s="13"/>
      <c r="H265" s="30"/>
      <c r="I265" s="13"/>
    </row>
    <row r="266" spans="3:9" ht="12.75">
      <c r="C266" s="13"/>
      <c r="D266" s="30"/>
      <c r="E266" s="13"/>
      <c r="F266" s="13"/>
      <c r="G266" s="13"/>
      <c r="H266" s="30"/>
      <c r="I266" s="13"/>
    </row>
    <row r="267" spans="3:9" ht="12.75">
      <c r="C267" s="13"/>
      <c r="D267" s="30"/>
      <c r="E267" s="13"/>
      <c r="F267" s="13"/>
      <c r="G267" s="13"/>
      <c r="H267" s="30"/>
      <c r="I267" s="13"/>
    </row>
    <row r="268" spans="3:9" ht="12.75">
      <c r="C268" s="13"/>
      <c r="D268" s="30"/>
      <c r="E268" s="13"/>
      <c r="F268" s="13"/>
      <c r="G268" s="13"/>
      <c r="H268" s="30"/>
      <c r="I268" s="13"/>
    </row>
    <row r="269" spans="3:9" ht="12.75">
      <c r="C269" s="13"/>
      <c r="D269" s="30"/>
      <c r="E269" s="13"/>
      <c r="F269" s="13"/>
      <c r="G269" s="13"/>
      <c r="H269" s="30"/>
      <c r="I269" s="13"/>
    </row>
    <row r="270" spans="3:9" ht="12.75">
      <c r="C270" s="13"/>
      <c r="D270" s="30"/>
      <c r="E270" s="13"/>
      <c r="F270" s="13"/>
      <c r="G270" s="13"/>
      <c r="H270" s="30"/>
      <c r="I270" s="13"/>
    </row>
    <row r="271" spans="3:9" ht="12.75">
      <c r="C271" s="13"/>
      <c r="D271" s="30"/>
      <c r="E271" s="13"/>
      <c r="F271" s="13"/>
      <c r="G271" s="13"/>
      <c r="H271" s="30"/>
      <c r="I271" s="13"/>
    </row>
    <row r="272" spans="3:9" ht="12.75">
      <c r="C272" s="13"/>
      <c r="D272" s="30"/>
      <c r="E272" s="13"/>
      <c r="F272" s="13"/>
      <c r="G272" s="13"/>
      <c r="H272" s="30"/>
      <c r="I272" s="13"/>
    </row>
    <row r="273" spans="3:9" ht="12.75">
      <c r="C273" s="13"/>
      <c r="D273" s="30"/>
      <c r="E273" s="13"/>
      <c r="F273" s="13"/>
      <c r="G273" s="13"/>
      <c r="H273" s="30"/>
      <c r="I273" s="13"/>
    </row>
    <row r="274" spans="3:9" ht="12.75">
      <c r="C274" s="13"/>
      <c r="D274" s="30"/>
      <c r="E274" s="13"/>
      <c r="F274" s="13"/>
      <c r="G274" s="13"/>
      <c r="H274" s="30"/>
      <c r="I274" s="13"/>
    </row>
    <row r="275" spans="3:9" ht="12.75">
      <c r="C275" s="13"/>
      <c r="D275" s="30"/>
      <c r="E275" s="13"/>
      <c r="F275" s="13"/>
      <c r="G275" s="13"/>
      <c r="H275" s="30"/>
      <c r="I275" s="13"/>
    </row>
    <row r="276" spans="3:9" ht="12.75">
      <c r="C276" s="13"/>
      <c r="D276" s="30"/>
      <c r="E276" s="13"/>
      <c r="F276" s="13"/>
      <c r="G276" s="13"/>
      <c r="H276" s="30"/>
      <c r="I276" s="13"/>
    </row>
    <row r="277" spans="3:9" ht="12.75">
      <c r="C277" s="13"/>
      <c r="D277" s="30"/>
      <c r="E277" s="13"/>
      <c r="F277" s="13"/>
      <c r="G277" s="13"/>
      <c r="H277" s="30"/>
      <c r="I277" s="13"/>
    </row>
    <row r="278" spans="3:9" ht="12.75">
      <c r="C278" s="13"/>
      <c r="D278" s="30"/>
      <c r="E278" s="13"/>
      <c r="F278" s="13"/>
      <c r="G278" s="13"/>
      <c r="H278" s="30"/>
      <c r="I278" s="13"/>
    </row>
    <row r="279" spans="3:9" ht="12.75">
      <c r="C279" s="13"/>
      <c r="D279" s="30"/>
      <c r="E279" s="13"/>
      <c r="F279" s="13"/>
      <c r="G279" s="13"/>
      <c r="H279" s="30"/>
      <c r="I279" s="13"/>
    </row>
    <row r="280" spans="3:9" ht="12.75">
      <c r="C280" s="13"/>
      <c r="D280" s="30"/>
      <c r="E280" s="13"/>
      <c r="F280" s="13"/>
      <c r="G280" s="13"/>
      <c r="H280" s="30"/>
      <c r="I280" s="13"/>
    </row>
    <row r="281" spans="3:9" ht="12.75">
      <c r="C281" s="13"/>
      <c r="D281" s="30"/>
      <c r="E281" s="13"/>
      <c r="F281" s="13"/>
      <c r="G281" s="13"/>
      <c r="H281" s="30"/>
      <c r="I281" s="13"/>
    </row>
    <row r="282" spans="3:9" ht="12.75">
      <c r="C282" s="13"/>
      <c r="D282" s="30"/>
      <c r="E282" s="13"/>
      <c r="F282" s="13"/>
      <c r="G282" s="13"/>
      <c r="H282" s="30"/>
      <c r="I282" s="13"/>
    </row>
    <row r="283" spans="3:9" ht="12.75">
      <c r="C283" s="13"/>
      <c r="D283" s="30"/>
      <c r="E283" s="13"/>
      <c r="F283" s="13"/>
      <c r="G283" s="13"/>
      <c r="H283" s="30"/>
      <c r="I283" s="13"/>
    </row>
    <row r="284" spans="3:9" ht="12.75">
      <c r="C284" s="13"/>
      <c r="D284" s="30"/>
      <c r="E284" s="13"/>
      <c r="F284" s="13"/>
      <c r="G284" s="13"/>
      <c r="H284" s="30"/>
      <c r="I284" s="13"/>
    </row>
    <row r="285" spans="3:9" ht="12.75">
      <c r="C285" s="13"/>
      <c r="D285" s="30"/>
      <c r="E285" s="13"/>
      <c r="F285" s="13"/>
      <c r="G285" s="13"/>
      <c r="H285" s="30"/>
      <c r="I285" s="13"/>
    </row>
    <row r="286" spans="3:9" ht="12.75">
      <c r="C286" s="13"/>
      <c r="D286" s="30"/>
      <c r="E286" s="13"/>
      <c r="F286" s="13"/>
      <c r="G286" s="13"/>
      <c r="H286" s="30"/>
      <c r="I286" s="13"/>
    </row>
    <row r="287" spans="3:9" ht="12.75">
      <c r="C287" s="13"/>
      <c r="D287" s="30"/>
      <c r="E287" s="13"/>
      <c r="F287" s="13"/>
      <c r="G287" s="13"/>
      <c r="H287" s="30"/>
      <c r="I287" s="13"/>
    </row>
    <row r="288" spans="3:9" ht="12.75">
      <c r="C288" s="13"/>
      <c r="D288" s="30"/>
      <c r="E288" s="13"/>
      <c r="F288" s="13"/>
      <c r="G288" s="13"/>
      <c r="H288" s="30"/>
      <c r="I288" s="13"/>
    </row>
    <row r="289" spans="3:9" ht="12.75">
      <c r="C289" s="13"/>
      <c r="D289" s="30"/>
      <c r="E289" s="13"/>
      <c r="F289" s="13"/>
      <c r="G289" s="13"/>
      <c r="H289" s="30"/>
      <c r="I289" s="13"/>
    </row>
    <row r="290" spans="3:9" ht="12.75">
      <c r="C290" s="13"/>
      <c r="D290" s="30"/>
      <c r="E290" s="13"/>
      <c r="F290" s="13"/>
      <c r="G290" s="13"/>
      <c r="H290" s="30"/>
      <c r="I290" s="13"/>
    </row>
    <row r="291" spans="3:9" ht="12.75">
      <c r="C291" s="13"/>
      <c r="D291" s="30"/>
      <c r="E291" s="13"/>
      <c r="F291" s="13"/>
      <c r="G291" s="13"/>
      <c r="H291" s="30"/>
      <c r="I291" s="13"/>
    </row>
    <row r="292" spans="3:9" ht="12.75">
      <c r="C292" s="13"/>
      <c r="D292" s="30"/>
      <c r="E292" s="13"/>
      <c r="F292" s="13"/>
      <c r="G292" s="13"/>
      <c r="H292" s="30"/>
      <c r="I292" s="13"/>
    </row>
    <row r="293" spans="3:9" ht="12.75">
      <c r="C293" s="13"/>
      <c r="D293" s="30"/>
      <c r="E293" s="13"/>
      <c r="F293" s="13"/>
      <c r="G293" s="13"/>
      <c r="H293" s="30"/>
      <c r="I293" s="13"/>
    </row>
    <row r="294" spans="3:9" ht="12.75">
      <c r="C294" s="13"/>
      <c r="D294" s="30"/>
      <c r="E294" s="13"/>
      <c r="F294" s="13"/>
      <c r="G294" s="13"/>
      <c r="H294" s="30"/>
      <c r="I294" s="13"/>
    </row>
    <row r="295" spans="3:9" ht="12.75">
      <c r="C295" s="13"/>
      <c r="D295" s="30"/>
      <c r="E295" s="13"/>
      <c r="F295" s="13"/>
      <c r="G295" s="13"/>
      <c r="H295" s="30"/>
      <c r="I295" s="13"/>
    </row>
    <row r="296" spans="3:9" ht="12.75">
      <c r="C296" s="13"/>
      <c r="D296" s="30"/>
      <c r="E296" s="13"/>
      <c r="F296" s="13"/>
      <c r="G296" s="13"/>
      <c r="H296" s="30"/>
      <c r="I296" s="13"/>
    </row>
    <row r="297" spans="3:9" ht="12.75">
      <c r="C297" s="13"/>
      <c r="D297" s="30"/>
      <c r="E297" s="13"/>
      <c r="F297" s="13"/>
      <c r="G297" s="13"/>
      <c r="H297" s="30"/>
      <c r="I297" s="13"/>
    </row>
    <row r="298" spans="3:9" ht="12.75">
      <c r="C298" s="13"/>
      <c r="D298" s="30"/>
      <c r="E298" s="13"/>
      <c r="F298" s="13"/>
      <c r="G298" s="13"/>
      <c r="H298" s="30"/>
      <c r="I298" s="13"/>
    </row>
    <row r="299" spans="3:9" ht="12.75">
      <c r="C299" s="13"/>
      <c r="D299" s="30"/>
      <c r="E299" s="13"/>
      <c r="F299" s="13"/>
      <c r="G299" s="13"/>
      <c r="H299" s="30"/>
      <c r="I299" s="13"/>
    </row>
    <row r="300" spans="3:9" ht="12.75">
      <c r="C300" s="13"/>
      <c r="D300" s="30"/>
      <c r="E300" s="13"/>
      <c r="F300" s="13"/>
      <c r="G300" s="13"/>
      <c r="H300" s="30"/>
      <c r="I300" s="13"/>
    </row>
    <row r="301" spans="3:9" ht="12.75">
      <c r="C301" s="13"/>
      <c r="D301" s="30"/>
      <c r="E301" s="13"/>
      <c r="F301" s="13"/>
      <c r="G301" s="13"/>
      <c r="H301" s="30"/>
      <c r="I301" s="13"/>
    </row>
    <row r="302" spans="3:9" ht="12.75">
      <c r="C302" s="13"/>
      <c r="D302" s="30"/>
      <c r="E302" s="13"/>
      <c r="F302" s="13"/>
      <c r="G302" s="13"/>
      <c r="H302" s="30"/>
      <c r="I302" s="13"/>
    </row>
    <row r="303" spans="3:9" ht="12.75">
      <c r="C303" s="13"/>
      <c r="D303" s="30"/>
      <c r="E303" s="13"/>
      <c r="F303" s="13"/>
      <c r="G303" s="13"/>
      <c r="H303" s="30"/>
      <c r="I303" s="13"/>
    </row>
    <row r="304" spans="3:9" ht="12.75">
      <c r="C304" s="13"/>
      <c r="D304" s="30"/>
      <c r="E304" s="13"/>
      <c r="F304" s="13"/>
      <c r="G304" s="13"/>
      <c r="H304" s="30"/>
      <c r="I304" s="13"/>
    </row>
    <row r="305" spans="3:9" ht="12.75">
      <c r="C305" s="13"/>
      <c r="D305" s="30"/>
      <c r="E305" s="13"/>
      <c r="F305" s="13"/>
      <c r="G305" s="13"/>
      <c r="H305" s="30"/>
      <c r="I305" s="13"/>
    </row>
    <row r="306" spans="3:9" ht="12.75">
      <c r="C306" s="13"/>
      <c r="D306" s="30"/>
      <c r="E306" s="13"/>
      <c r="F306" s="13"/>
      <c r="G306" s="13"/>
      <c r="H306" s="30"/>
      <c r="I306" s="13"/>
    </row>
    <row r="307" spans="3:9" ht="12.75">
      <c r="C307" s="13"/>
      <c r="D307" s="30"/>
      <c r="E307" s="13"/>
      <c r="F307" s="13"/>
      <c r="G307" s="13"/>
      <c r="H307" s="30"/>
      <c r="I307" s="13"/>
    </row>
    <row r="308" spans="3:9" ht="12.75">
      <c r="C308" s="13"/>
      <c r="D308" s="30"/>
      <c r="E308" s="13"/>
      <c r="F308" s="13"/>
      <c r="G308" s="13"/>
      <c r="H308" s="30"/>
      <c r="I308" s="13"/>
    </row>
    <row r="309" spans="3:9" ht="12.75">
      <c r="C309" s="13"/>
      <c r="D309" s="30"/>
      <c r="E309" s="13"/>
      <c r="F309" s="13"/>
      <c r="G309" s="13"/>
      <c r="H309" s="30"/>
      <c r="I309" s="13"/>
    </row>
    <row r="310" spans="3:9" ht="12.75">
      <c r="C310" s="13"/>
      <c r="D310" s="30"/>
      <c r="E310" s="13"/>
      <c r="F310" s="13"/>
      <c r="G310" s="13"/>
      <c r="H310" s="30"/>
      <c r="I310" s="13"/>
    </row>
    <row r="311" spans="3:9" ht="12.75">
      <c r="C311" s="13"/>
      <c r="D311" s="30"/>
      <c r="E311" s="13"/>
      <c r="F311" s="13"/>
      <c r="G311" s="13"/>
      <c r="H311" s="30"/>
      <c r="I311" s="13"/>
    </row>
    <row r="312" spans="3:9" ht="12.75">
      <c r="C312" s="13"/>
      <c r="D312" s="30"/>
      <c r="E312" s="13"/>
      <c r="F312" s="13"/>
      <c r="G312" s="13"/>
      <c r="H312" s="30"/>
      <c r="I312" s="13"/>
    </row>
    <row r="313" spans="3:9" ht="12.75">
      <c r="C313" s="13"/>
      <c r="D313" s="30"/>
      <c r="E313" s="13"/>
      <c r="F313" s="13"/>
      <c r="G313" s="13"/>
      <c r="H313" s="30"/>
      <c r="I313" s="13"/>
    </row>
    <row r="314" spans="3:9" ht="12.75">
      <c r="C314" s="13"/>
      <c r="D314" s="30"/>
      <c r="E314" s="13"/>
      <c r="F314" s="13"/>
      <c r="G314" s="13"/>
      <c r="H314" s="30"/>
      <c r="I314" s="13"/>
    </row>
    <row r="315" spans="3:9" ht="12.75">
      <c r="C315" s="13"/>
      <c r="D315" s="30"/>
      <c r="E315" s="13"/>
      <c r="F315" s="13"/>
      <c r="G315" s="13"/>
      <c r="H315" s="30"/>
      <c r="I315" s="13"/>
    </row>
    <row r="316" spans="3:9" ht="12.75">
      <c r="C316" s="13"/>
      <c r="D316" s="30"/>
      <c r="E316" s="13"/>
      <c r="F316" s="13"/>
      <c r="G316" s="13"/>
      <c r="H316" s="30"/>
      <c r="I316" s="13"/>
    </row>
    <row r="317" spans="3:9" ht="12.75">
      <c r="C317" s="13"/>
      <c r="D317" s="30"/>
      <c r="E317" s="13"/>
      <c r="F317" s="13"/>
      <c r="G317" s="13"/>
      <c r="H317" s="30"/>
      <c r="I317" s="13"/>
    </row>
    <row r="318" spans="3:9" ht="12.75">
      <c r="C318" s="13"/>
      <c r="D318" s="30"/>
      <c r="E318" s="13"/>
      <c r="F318" s="13"/>
      <c r="G318" s="13"/>
      <c r="H318" s="30"/>
      <c r="I318" s="13"/>
    </row>
    <row r="319" spans="3:9" ht="12.75">
      <c r="C319" s="13"/>
      <c r="D319" s="30"/>
      <c r="E319" s="13"/>
      <c r="F319" s="13"/>
      <c r="G319" s="13"/>
      <c r="H319" s="30"/>
      <c r="I319" s="13"/>
    </row>
    <row r="320" spans="3:9" ht="12.75">
      <c r="C320" s="13"/>
      <c r="D320" s="30"/>
      <c r="E320" s="13"/>
      <c r="F320" s="13"/>
      <c r="G320" s="13"/>
      <c r="H320" s="30"/>
      <c r="I320" s="13"/>
    </row>
    <row r="321" spans="3:9" ht="12.75">
      <c r="C321" s="13"/>
      <c r="D321" s="30"/>
      <c r="E321" s="13"/>
      <c r="F321" s="13"/>
      <c r="G321" s="13"/>
      <c r="H321" s="30"/>
      <c r="I321" s="13"/>
    </row>
    <row r="322" spans="3:9" ht="12.75">
      <c r="C322" s="13"/>
      <c r="D322" s="30"/>
      <c r="E322" s="13"/>
      <c r="F322" s="13"/>
      <c r="G322" s="13"/>
      <c r="H322" s="30"/>
      <c r="I322" s="13"/>
    </row>
    <row r="323" spans="3:9" ht="12.75">
      <c r="C323" s="13"/>
      <c r="D323" s="30"/>
      <c r="E323" s="13"/>
      <c r="F323" s="13"/>
      <c r="G323" s="13"/>
      <c r="H323" s="30"/>
      <c r="I323" s="13"/>
    </row>
    <row r="324" spans="3:9" ht="12.75">
      <c r="C324" s="13"/>
      <c r="D324" s="30"/>
      <c r="E324" s="13"/>
      <c r="F324" s="13"/>
      <c r="G324" s="13"/>
      <c r="H324" s="30"/>
      <c r="I324" s="13"/>
    </row>
    <row r="325" spans="3:9" ht="12.75">
      <c r="C325" s="13"/>
      <c r="D325" s="30"/>
      <c r="E325" s="13"/>
      <c r="F325" s="13"/>
      <c r="G325" s="13"/>
      <c r="H325" s="30"/>
      <c r="I325" s="13"/>
    </row>
    <row r="326" spans="3:9" ht="12.75">
      <c r="C326" s="13"/>
      <c r="D326" s="30"/>
      <c r="E326" s="13"/>
      <c r="F326" s="13"/>
      <c r="G326" s="13"/>
      <c r="H326" s="30"/>
      <c r="I326" s="13"/>
    </row>
    <row r="327" spans="3:9" ht="12.75">
      <c r="C327" s="13"/>
      <c r="D327" s="30"/>
      <c r="E327" s="13"/>
      <c r="F327" s="13"/>
      <c r="G327" s="13"/>
      <c r="H327" s="30"/>
      <c r="I327" s="13"/>
    </row>
    <row r="328" spans="3:9" ht="12.75">
      <c r="C328" s="13"/>
      <c r="D328" s="30"/>
      <c r="E328" s="13"/>
      <c r="F328" s="13"/>
      <c r="G328" s="13"/>
      <c r="H328" s="30"/>
      <c r="I328" s="13"/>
    </row>
    <row r="329" spans="3:9" ht="12.75">
      <c r="C329" s="13"/>
      <c r="D329" s="30"/>
      <c r="E329" s="13"/>
      <c r="F329" s="13"/>
      <c r="G329" s="13"/>
      <c r="H329" s="30"/>
      <c r="I329" s="13"/>
    </row>
    <row r="330" spans="3:9" ht="12.75">
      <c r="C330" s="13"/>
      <c r="D330" s="30"/>
      <c r="E330" s="13"/>
      <c r="F330" s="13"/>
      <c r="G330" s="13"/>
      <c r="H330" s="30"/>
      <c r="I330" s="13"/>
    </row>
    <row r="331" spans="3:9" ht="12.75">
      <c r="C331" s="13"/>
      <c r="D331" s="30"/>
      <c r="E331" s="13"/>
      <c r="F331" s="13"/>
      <c r="G331" s="13"/>
      <c r="H331" s="30"/>
      <c r="I331" s="13"/>
    </row>
    <row r="332" spans="3:9" ht="12.75">
      <c r="C332" s="13"/>
      <c r="D332" s="30"/>
      <c r="E332" s="13"/>
      <c r="F332" s="13"/>
      <c r="G332" s="13"/>
      <c r="H332" s="30"/>
      <c r="I332" s="13"/>
    </row>
    <row r="333" spans="3:9" ht="12.75">
      <c r="C333" s="13"/>
      <c r="D333" s="30"/>
      <c r="E333" s="13"/>
      <c r="F333" s="13"/>
      <c r="G333" s="13"/>
      <c r="H333" s="30"/>
      <c r="I333" s="13"/>
    </row>
    <row r="334" spans="3:9" ht="12.75">
      <c r="C334" s="13"/>
      <c r="D334" s="30"/>
      <c r="E334" s="13"/>
      <c r="F334" s="13"/>
      <c r="G334" s="13"/>
      <c r="H334" s="30"/>
      <c r="I334" s="13"/>
    </row>
    <row r="335" spans="3:9" ht="12.75">
      <c r="C335" s="13"/>
      <c r="D335" s="30"/>
      <c r="E335" s="13"/>
      <c r="F335" s="13"/>
      <c r="G335" s="13"/>
      <c r="H335" s="30"/>
      <c r="I335" s="13"/>
    </row>
    <row r="336" spans="3:9" ht="12.75">
      <c r="C336" s="13"/>
      <c r="D336" s="30"/>
      <c r="E336" s="13"/>
      <c r="F336" s="13"/>
      <c r="G336" s="13"/>
      <c r="H336" s="30"/>
      <c r="I336" s="13"/>
    </row>
    <row r="337" spans="3:9" ht="12.75">
      <c r="C337" s="13"/>
      <c r="D337" s="30"/>
      <c r="E337" s="13"/>
      <c r="F337" s="13"/>
      <c r="G337" s="13"/>
      <c r="H337" s="30"/>
      <c r="I337" s="13"/>
    </row>
    <row r="338" spans="3:9" ht="12.75">
      <c r="C338" s="13"/>
      <c r="D338" s="30"/>
      <c r="E338" s="13"/>
      <c r="F338" s="13"/>
      <c r="G338" s="13"/>
      <c r="H338" s="30"/>
      <c r="I338" s="13"/>
    </row>
    <row r="339" spans="3:9" ht="12.75">
      <c r="C339" s="13"/>
      <c r="D339" s="30"/>
      <c r="E339" s="13"/>
      <c r="F339" s="13"/>
      <c r="G339" s="13"/>
      <c r="H339" s="30"/>
      <c r="I339" s="13"/>
    </row>
    <row r="340" spans="3:9" ht="12.75">
      <c r="C340" s="13"/>
      <c r="D340" s="30"/>
      <c r="E340" s="13"/>
      <c r="F340" s="13"/>
      <c r="G340" s="13"/>
      <c r="H340" s="30"/>
      <c r="I340" s="13"/>
    </row>
    <row r="341" spans="3:9" ht="12.75">
      <c r="C341" s="13"/>
      <c r="D341" s="30"/>
      <c r="E341" s="13"/>
      <c r="F341" s="13"/>
      <c r="G341" s="13"/>
      <c r="H341" s="30"/>
      <c r="I341" s="13"/>
    </row>
    <row r="342" spans="3:9" ht="12.75">
      <c r="C342" s="13"/>
      <c r="D342" s="30"/>
      <c r="E342" s="13"/>
      <c r="F342" s="13"/>
      <c r="G342" s="13"/>
      <c r="H342" s="30"/>
      <c r="I342" s="13"/>
    </row>
    <row r="343" spans="3:9" ht="12.75">
      <c r="C343" s="13"/>
      <c r="D343" s="30"/>
      <c r="E343" s="13"/>
      <c r="F343" s="13"/>
      <c r="G343" s="13"/>
      <c r="H343" s="30"/>
      <c r="I343" s="13"/>
    </row>
    <row r="344" spans="3:9" ht="12.75">
      <c r="C344" s="13"/>
      <c r="D344" s="30"/>
      <c r="E344" s="13"/>
      <c r="F344" s="13"/>
      <c r="G344" s="13"/>
      <c r="H344" s="30"/>
      <c r="I344" s="13"/>
    </row>
    <row r="345" spans="3:9" ht="12.75">
      <c r="C345" s="13"/>
      <c r="D345" s="30"/>
      <c r="E345" s="13"/>
      <c r="F345" s="13"/>
      <c r="G345" s="13"/>
      <c r="H345" s="30"/>
      <c r="I345" s="13"/>
    </row>
    <row r="346" spans="3:9" ht="12.75">
      <c r="C346" s="13"/>
      <c r="D346" s="30"/>
      <c r="E346" s="13"/>
      <c r="F346" s="13"/>
      <c r="G346" s="13"/>
      <c r="H346" s="30"/>
      <c r="I346" s="13"/>
    </row>
    <row r="347" spans="3:9" ht="12.75">
      <c r="C347" s="13"/>
      <c r="D347" s="30"/>
      <c r="E347" s="13"/>
      <c r="F347" s="13"/>
      <c r="G347" s="13"/>
      <c r="H347" s="30"/>
      <c r="I347" s="13"/>
    </row>
    <row r="348" spans="3:9" ht="12.75">
      <c r="C348" s="13"/>
      <c r="D348" s="30"/>
      <c r="E348" s="13"/>
      <c r="F348" s="13"/>
      <c r="G348" s="13"/>
      <c r="H348" s="30"/>
      <c r="I348" s="13"/>
    </row>
    <row r="349" spans="3:9" ht="12.75">
      <c r="C349" s="13"/>
      <c r="D349" s="30"/>
      <c r="E349" s="13"/>
      <c r="F349" s="13"/>
      <c r="G349" s="13"/>
      <c r="H349" s="30"/>
      <c r="I349" s="13"/>
    </row>
    <row r="350" spans="3:9" ht="12.75">
      <c r="C350" s="13"/>
      <c r="D350" s="30"/>
      <c r="E350" s="13"/>
      <c r="F350" s="13"/>
      <c r="G350" s="13"/>
      <c r="H350" s="30"/>
      <c r="I350" s="13"/>
    </row>
    <row r="351" spans="3:9" ht="12.75">
      <c r="C351" s="13"/>
      <c r="D351" s="30"/>
      <c r="E351" s="13"/>
      <c r="F351" s="13"/>
      <c r="G351" s="13"/>
      <c r="H351" s="30"/>
      <c r="I351" s="13"/>
    </row>
    <row r="352" spans="3:9" ht="12.75">
      <c r="C352" s="13"/>
      <c r="D352" s="30"/>
      <c r="E352" s="13"/>
      <c r="F352" s="13"/>
      <c r="G352" s="13"/>
      <c r="H352" s="30"/>
      <c r="I352" s="13"/>
    </row>
    <row r="353" spans="3:9" ht="12.75">
      <c r="C353" s="13"/>
      <c r="D353" s="30"/>
      <c r="E353" s="13"/>
      <c r="F353" s="13"/>
      <c r="G353" s="13"/>
      <c r="H353" s="30"/>
      <c r="I353" s="13"/>
    </row>
    <row r="354" spans="3:9" ht="12.75">
      <c r="C354" s="13"/>
      <c r="D354" s="30"/>
      <c r="E354" s="13"/>
      <c r="F354" s="13"/>
      <c r="G354" s="13"/>
      <c r="H354" s="30"/>
      <c r="I354" s="13"/>
    </row>
    <row r="355" spans="3:9" ht="12.75">
      <c r="C355" s="13"/>
      <c r="D355" s="30"/>
      <c r="E355" s="13"/>
      <c r="F355" s="13"/>
      <c r="G355" s="13"/>
      <c r="H355" s="30"/>
      <c r="I355" s="13"/>
    </row>
    <row r="356" spans="3:9" ht="12.75">
      <c r="C356" s="13"/>
      <c r="D356" s="30"/>
      <c r="E356" s="13"/>
      <c r="F356" s="13"/>
      <c r="G356" s="13"/>
      <c r="H356" s="30"/>
      <c r="I356" s="13"/>
    </row>
    <row r="357" spans="3:9" ht="12.75">
      <c r="C357" s="13"/>
      <c r="D357" s="30"/>
      <c r="E357" s="13"/>
      <c r="F357" s="13"/>
      <c r="G357" s="13"/>
      <c r="H357" s="30"/>
      <c r="I357" s="13"/>
    </row>
    <row r="358" spans="3:9" ht="12.75">
      <c r="C358" s="13"/>
      <c r="D358" s="30"/>
      <c r="E358" s="13"/>
      <c r="F358" s="13"/>
      <c r="G358" s="13"/>
      <c r="H358" s="30"/>
      <c r="I358" s="13"/>
    </row>
    <row r="359" spans="3:9" ht="12.75">
      <c r="C359" s="13"/>
      <c r="D359" s="30"/>
      <c r="E359" s="13"/>
      <c r="F359" s="13"/>
      <c r="G359" s="13"/>
      <c r="H359" s="30"/>
      <c r="I359" s="13"/>
    </row>
    <row r="360" spans="3:9" ht="12.75">
      <c r="C360" s="13"/>
      <c r="D360" s="30"/>
      <c r="E360" s="13"/>
      <c r="F360" s="13"/>
      <c r="G360" s="13"/>
      <c r="H360" s="30"/>
      <c r="I360" s="13"/>
    </row>
    <row r="361" spans="3:9" ht="12.75">
      <c r="C361" s="13"/>
      <c r="D361" s="30"/>
      <c r="E361" s="13"/>
      <c r="F361" s="13"/>
      <c r="G361" s="13"/>
      <c r="H361" s="30"/>
      <c r="I361" s="13"/>
    </row>
    <row r="362" spans="3:9" ht="12.75">
      <c r="C362" s="13"/>
      <c r="D362" s="30"/>
      <c r="E362" s="13"/>
      <c r="F362" s="13"/>
      <c r="G362" s="13"/>
      <c r="H362" s="30"/>
      <c r="I362" s="13"/>
    </row>
    <row r="363" spans="3:9" ht="12.75">
      <c r="C363" s="13"/>
      <c r="D363" s="30"/>
      <c r="E363" s="13"/>
      <c r="F363" s="13"/>
      <c r="G363" s="13"/>
      <c r="H363" s="30"/>
      <c r="I363" s="13"/>
    </row>
    <row r="364" spans="3:9" ht="12.75">
      <c r="C364" s="13"/>
      <c r="D364" s="30"/>
      <c r="E364" s="13"/>
      <c r="F364" s="13"/>
      <c r="G364" s="13"/>
      <c r="H364" s="30"/>
      <c r="I364" s="13"/>
    </row>
    <row r="365" spans="3:9" ht="12.75">
      <c r="C365" s="13"/>
      <c r="D365" s="30"/>
      <c r="E365" s="13"/>
      <c r="F365" s="13"/>
      <c r="G365" s="13"/>
      <c r="H365" s="30"/>
      <c r="I365" s="13"/>
    </row>
    <row r="366" spans="3:9" ht="12.75">
      <c r="C366" s="13"/>
      <c r="D366" s="30"/>
      <c r="E366" s="13"/>
      <c r="F366" s="13"/>
      <c r="G366" s="13"/>
      <c r="H366" s="30"/>
      <c r="I366" s="13"/>
    </row>
    <row r="367" spans="3:9" ht="12.75">
      <c r="C367" s="13"/>
      <c r="D367" s="30"/>
      <c r="E367" s="13"/>
      <c r="F367" s="13"/>
      <c r="G367" s="13"/>
      <c r="H367" s="30"/>
      <c r="I367" s="13"/>
    </row>
    <row r="368" spans="3:9" ht="12.75">
      <c r="C368" s="13"/>
      <c r="D368" s="30"/>
      <c r="E368" s="13"/>
      <c r="F368" s="13"/>
      <c r="G368" s="13"/>
      <c r="H368" s="30"/>
      <c r="I368" s="13"/>
    </row>
    <row r="369" spans="3:9" ht="12.75">
      <c r="C369" s="13"/>
      <c r="D369" s="30"/>
      <c r="E369" s="13"/>
      <c r="F369" s="13"/>
      <c r="G369" s="13"/>
      <c r="H369" s="30"/>
      <c r="I369" s="13"/>
    </row>
    <row r="370" spans="3:9" ht="12.75">
      <c r="C370" s="13"/>
      <c r="D370" s="30"/>
      <c r="E370" s="13"/>
      <c r="F370" s="13"/>
      <c r="G370" s="13"/>
      <c r="H370" s="30"/>
      <c r="I370" s="13"/>
    </row>
    <row r="371" spans="3:9" ht="12.75">
      <c r="C371" s="13"/>
      <c r="D371" s="30"/>
      <c r="E371" s="13"/>
      <c r="F371" s="13"/>
      <c r="G371" s="13"/>
      <c r="H371" s="30"/>
      <c r="I371" s="13"/>
    </row>
    <row r="372" spans="3:9" ht="12.75">
      <c r="C372" s="13"/>
      <c r="D372" s="30"/>
      <c r="E372" s="13"/>
      <c r="F372" s="13"/>
      <c r="G372" s="13"/>
      <c r="H372" s="30"/>
      <c r="I372" s="13"/>
    </row>
    <row r="373" spans="3:9" ht="12.75">
      <c r="C373" s="13"/>
      <c r="D373" s="30"/>
      <c r="E373" s="13"/>
      <c r="F373" s="13"/>
      <c r="G373" s="13"/>
      <c r="H373" s="30"/>
      <c r="I373" s="13"/>
    </row>
    <row r="374" spans="3:9" ht="12.75">
      <c r="C374" s="13"/>
      <c r="D374" s="30"/>
      <c r="E374" s="13"/>
      <c r="F374" s="13"/>
      <c r="G374" s="13"/>
      <c r="H374" s="30"/>
      <c r="I374" s="13"/>
    </row>
    <row r="375" spans="3:9" ht="12.75">
      <c r="C375" s="13"/>
      <c r="D375" s="30"/>
      <c r="E375" s="13"/>
      <c r="F375" s="13"/>
      <c r="G375" s="13"/>
      <c r="H375" s="30"/>
      <c r="I375" s="13"/>
    </row>
    <row r="376" spans="3:9" ht="12.75">
      <c r="C376" s="13"/>
      <c r="D376" s="30"/>
      <c r="E376" s="13"/>
      <c r="F376" s="13"/>
      <c r="G376" s="13"/>
      <c r="H376" s="30"/>
      <c r="I376" s="13"/>
    </row>
    <row r="377" spans="3:9" ht="12.75">
      <c r="C377" s="13"/>
      <c r="D377" s="30"/>
      <c r="E377" s="13"/>
      <c r="F377" s="13"/>
      <c r="G377" s="13"/>
      <c r="H377" s="30"/>
      <c r="I377" s="13"/>
    </row>
    <row r="378" spans="3:9" ht="12.75">
      <c r="C378" s="13"/>
      <c r="D378" s="30"/>
      <c r="E378" s="13"/>
      <c r="F378" s="13"/>
      <c r="G378" s="13"/>
      <c r="H378" s="30"/>
      <c r="I378" s="13"/>
    </row>
    <row r="379" spans="3:9" ht="12.75">
      <c r="C379" s="13"/>
      <c r="D379" s="30"/>
      <c r="E379" s="13"/>
      <c r="F379" s="13"/>
      <c r="G379" s="13"/>
      <c r="H379" s="30"/>
      <c r="I379" s="13"/>
    </row>
    <row r="380" spans="3:9" ht="12.75">
      <c r="C380" s="13"/>
      <c r="D380" s="30"/>
      <c r="E380" s="13"/>
      <c r="F380" s="13"/>
      <c r="G380" s="13"/>
      <c r="H380" s="30"/>
      <c r="I380" s="13"/>
    </row>
    <row r="381" spans="3:9" ht="12.75">
      <c r="C381" s="13"/>
      <c r="D381" s="30"/>
      <c r="E381" s="13"/>
      <c r="F381" s="13"/>
      <c r="G381" s="13"/>
      <c r="H381" s="30"/>
      <c r="I381" s="13"/>
    </row>
    <row r="382" spans="3:9" ht="12.75">
      <c r="C382" s="13"/>
      <c r="D382" s="30"/>
      <c r="E382" s="13"/>
      <c r="F382" s="13"/>
      <c r="G382" s="13"/>
      <c r="H382" s="30"/>
      <c r="I382" s="13"/>
    </row>
    <row r="383" spans="3:9" ht="12.75">
      <c r="C383" s="13"/>
      <c r="D383" s="30"/>
      <c r="E383" s="13"/>
      <c r="F383" s="13"/>
      <c r="G383" s="13"/>
      <c r="H383" s="30"/>
      <c r="I383" s="13"/>
    </row>
    <row r="384" spans="3:9" ht="12.75">
      <c r="C384" s="13"/>
      <c r="D384" s="30"/>
      <c r="E384" s="13"/>
      <c r="F384" s="13"/>
      <c r="G384" s="13"/>
      <c r="H384" s="30"/>
      <c r="I384" s="13"/>
    </row>
    <row r="385" spans="3:9" ht="12.75">
      <c r="C385" s="13"/>
      <c r="D385" s="30"/>
      <c r="E385" s="13"/>
      <c r="F385" s="13"/>
      <c r="G385" s="13"/>
      <c r="H385" s="30"/>
      <c r="I385" s="13"/>
    </row>
    <row r="386" spans="3:9" ht="12.75">
      <c r="C386" s="13"/>
      <c r="D386" s="30"/>
      <c r="E386" s="13"/>
      <c r="F386" s="13"/>
      <c r="G386" s="13"/>
      <c r="H386" s="30"/>
      <c r="I386" s="13"/>
    </row>
    <row r="387" spans="3:9" ht="12.75">
      <c r="C387" s="13"/>
      <c r="D387" s="30"/>
      <c r="E387" s="13"/>
      <c r="F387" s="13"/>
      <c r="G387" s="13"/>
      <c r="H387" s="30"/>
      <c r="I387" s="13"/>
    </row>
    <row r="388" spans="3:9" ht="12.75">
      <c r="C388" s="13"/>
      <c r="D388" s="30"/>
      <c r="E388" s="13"/>
      <c r="F388" s="13"/>
      <c r="G388" s="13"/>
      <c r="H388" s="30"/>
      <c r="I388" s="13"/>
    </row>
    <row r="389" spans="3:9" ht="12.75">
      <c r="C389" s="13"/>
      <c r="D389" s="30"/>
      <c r="E389" s="13"/>
      <c r="F389" s="13"/>
      <c r="G389" s="13"/>
      <c r="H389" s="30"/>
      <c r="I389" s="13"/>
    </row>
    <row r="390" spans="3:9" ht="12.75">
      <c r="C390" s="13"/>
      <c r="D390" s="30"/>
      <c r="E390" s="13"/>
      <c r="F390" s="13"/>
      <c r="G390" s="13"/>
      <c r="H390" s="30"/>
      <c r="I390" s="13"/>
    </row>
    <row r="391" spans="3:9" ht="12.75">
      <c r="C391" s="13"/>
      <c r="D391" s="30"/>
      <c r="E391" s="13"/>
      <c r="F391" s="13"/>
      <c r="G391" s="13"/>
      <c r="H391" s="30"/>
      <c r="I391" s="13"/>
    </row>
    <row r="392" spans="3:9" ht="12.75">
      <c r="C392" s="13"/>
      <c r="D392" s="30"/>
      <c r="E392" s="13"/>
      <c r="F392" s="13"/>
      <c r="G392" s="13"/>
      <c r="H392" s="30"/>
      <c r="I392" s="13"/>
    </row>
    <row r="393" spans="3:9" ht="12.75">
      <c r="C393" s="13"/>
      <c r="D393" s="30"/>
      <c r="E393" s="13"/>
      <c r="F393" s="13"/>
      <c r="G393" s="13"/>
      <c r="H393" s="30"/>
      <c r="I393" s="13"/>
    </row>
    <row r="394" spans="3:9" ht="12.75">
      <c r="C394" s="13"/>
      <c r="D394" s="30"/>
      <c r="E394" s="13"/>
      <c r="F394" s="13"/>
      <c r="G394" s="13"/>
      <c r="H394" s="30"/>
      <c r="I394" s="13"/>
    </row>
    <row r="395" spans="3:9" ht="12.75">
      <c r="C395" s="13"/>
      <c r="D395" s="30"/>
      <c r="E395" s="13"/>
      <c r="F395" s="13"/>
      <c r="G395" s="13"/>
      <c r="H395" s="30"/>
      <c r="I395" s="13"/>
    </row>
    <row r="396" spans="3:9" ht="12.75">
      <c r="C396" s="13"/>
      <c r="D396" s="30"/>
      <c r="E396" s="13"/>
      <c r="F396" s="13"/>
      <c r="G396" s="13"/>
      <c r="H396" s="30"/>
      <c r="I396" s="13"/>
    </row>
    <row r="397" spans="3:9" ht="12.75">
      <c r="C397" s="13"/>
      <c r="D397" s="30"/>
      <c r="E397" s="13"/>
      <c r="F397" s="13"/>
      <c r="G397" s="13"/>
      <c r="H397" s="30"/>
      <c r="I397" s="13"/>
    </row>
    <row r="398" spans="3:9" ht="12.75">
      <c r="C398" s="13"/>
      <c r="D398" s="30"/>
      <c r="E398" s="13"/>
      <c r="F398" s="13"/>
      <c r="G398" s="13"/>
      <c r="H398" s="30"/>
      <c r="I398" s="13"/>
    </row>
    <row r="399" spans="3:9" ht="12.75">
      <c r="C399" s="13"/>
      <c r="D399" s="30"/>
      <c r="E399" s="13"/>
      <c r="F399" s="13"/>
      <c r="G399" s="13"/>
      <c r="H399" s="30"/>
      <c r="I399" s="13"/>
    </row>
    <row r="400" spans="3:9" ht="12.75">
      <c r="C400" s="13"/>
      <c r="D400" s="30"/>
      <c r="E400" s="13"/>
      <c r="F400" s="13"/>
      <c r="G400" s="13"/>
      <c r="H400" s="30"/>
      <c r="I400" s="13"/>
    </row>
    <row r="401" spans="3:9" ht="12.75">
      <c r="C401" s="13"/>
      <c r="D401" s="30"/>
      <c r="E401" s="13"/>
      <c r="F401" s="13"/>
      <c r="G401" s="13"/>
      <c r="H401" s="30"/>
      <c r="I401" s="13"/>
    </row>
    <row r="402" spans="3:9" ht="12.75">
      <c r="C402" s="13"/>
      <c r="D402" s="30"/>
      <c r="E402" s="13"/>
      <c r="F402" s="13"/>
      <c r="G402" s="13"/>
      <c r="H402" s="30"/>
      <c r="I402" s="13"/>
    </row>
    <row r="403" spans="3:9" ht="12.75">
      <c r="C403" s="13"/>
      <c r="D403" s="30"/>
      <c r="E403" s="13"/>
      <c r="F403" s="13"/>
      <c r="G403" s="13"/>
      <c r="H403" s="30"/>
      <c r="I403" s="13"/>
    </row>
    <row r="404" spans="3:9" ht="12.75">
      <c r="C404" s="13"/>
      <c r="D404" s="30"/>
      <c r="E404" s="13"/>
      <c r="F404" s="13"/>
      <c r="G404" s="13"/>
      <c r="H404" s="30"/>
      <c r="I404" s="13"/>
    </row>
    <row r="405" spans="3:9" ht="12.75">
      <c r="C405" s="13"/>
      <c r="D405" s="30"/>
      <c r="E405" s="13"/>
      <c r="F405" s="13"/>
      <c r="G405" s="13"/>
      <c r="H405" s="30"/>
      <c r="I405" s="13"/>
    </row>
    <row r="406" spans="3:9" ht="12.75">
      <c r="C406" s="13"/>
      <c r="D406" s="30"/>
      <c r="E406" s="13"/>
      <c r="F406" s="13"/>
      <c r="G406" s="13"/>
      <c r="H406" s="30"/>
      <c r="I406" s="13"/>
    </row>
    <row r="407" spans="3:9" ht="12.75">
      <c r="C407" s="13"/>
      <c r="D407" s="30"/>
      <c r="E407" s="13"/>
      <c r="F407" s="13"/>
      <c r="G407" s="13"/>
      <c r="H407" s="30"/>
      <c r="I407" s="13"/>
    </row>
    <row r="408" spans="3:9" ht="12.75">
      <c r="C408" s="13"/>
      <c r="D408" s="30"/>
      <c r="E408" s="13"/>
      <c r="F408" s="13"/>
      <c r="G408" s="13"/>
      <c r="H408" s="30"/>
      <c r="I408" s="13"/>
    </row>
    <row r="409" spans="3:9" ht="12.75">
      <c r="C409" s="13"/>
      <c r="D409" s="30"/>
      <c r="E409" s="13"/>
      <c r="F409" s="13"/>
      <c r="G409" s="13"/>
      <c r="H409" s="30"/>
      <c r="I409" s="13"/>
    </row>
    <row r="410" spans="3:9" ht="12.75">
      <c r="C410" s="13"/>
      <c r="D410" s="30"/>
      <c r="E410" s="13"/>
      <c r="F410" s="13"/>
      <c r="G410" s="13"/>
      <c r="H410" s="30"/>
      <c r="I410" s="13"/>
    </row>
    <row r="411" spans="3:9" ht="12.75">
      <c r="C411" s="13"/>
      <c r="D411" s="30"/>
      <c r="E411" s="13"/>
      <c r="F411" s="13"/>
      <c r="G411" s="13"/>
      <c r="H411" s="30"/>
      <c r="I411" s="13"/>
    </row>
    <row r="412" spans="3:9" ht="12.75">
      <c r="C412" s="13"/>
      <c r="D412" s="30"/>
      <c r="E412" s="13"/>
      <c r="F412" s="13"/>
      <c r="G412" s="13"/>
      <c r="H412" s="30"/>
      <c r="I412" s="13"/>
    </row>
    <row r="413" spans="3:9" ht="12.75">
      <c r="C413" s="13"/>
      <c r="D413" s="30"/>
      <c r="E413" s="13"/>
      <c r="F413" s="13"/>
      <c r="G413" s="13"/>
      <c r="H413" s="30"/>
      <c r="I413" s="13"/>
    </row>
    <row r="414" spans="3:9" ht="12.75">
      <c r="C414" s="13"/>
      <c r="D414" s="30"/>
      <c r="E414" s="13"/>
      <c r="F414" s="13"/>
      <c r="G414" s="13"/>
      <c r="H414" s="30"/>
      <c r="I414" s="13"/>
    </row>
    <row r="415" spans="3:9" ht="12.75">
      <c r="C415" s="13"/>
      <c r="D415" s="30"/>
      <c r="E415" s="13"/>
      <c r="F415" s="13"/>
      <c r="G415" s="13"/>
      <c r="H415" s="30"/>
      <c r="I415" s="13"/>
    </row>
    <row r="416" spans="3:9" ht="12.75">
      <c r="C416" s="13"/>
      <c r="D416" s="30"/>
      <c r="E416" s="13"/>
      <c r="F416" s="13"/>
      <c r="G416" s="13"/>
      <c r="H416" s="30"/>
      <c r="I416" s="13"/>
    </row>
    <row r="417" spans="3:9" ht="12.75">
      <c r="C417" s="13"/>
      <c r="D417" s="30"/>
      <c r="E417" s="13"/>
      <c r="F417" s="13"/>
      <c r="G417" s="13"/>
      <c r="H417" s="30"/>
      <c r="I417" s="13"/>
    </row>
    <row r="418" spans="3:9" ht="12.75">
      <c r="C418" s="13"/>
      <c r="D418" s="30"/>
      <c r="E418" s="13"/>
      <c r="F418" s="13"/>
      <c r="G418" s="13"/>
      <c r="H418" s="30"/>
      <c r="I418" s="13"/>
    </row>
    <row r="419" spans="3:9" ht="12.75">
      <c r="C419" s="13"/>
      <c r="D419" s="30"/>
      <c r="E419" s="13"/>
      <c r="F419" s="13"/>
      <c r="G419" s="13"/>
      <c r="H419" s="30"/>
      <c r="I419" s="13"/>
    </row>
    <row r="420" spans="3:9" ht="12.75">
      <c r="C420" s="13"/>
      <c r="D420" s="30"/>
      <c r="E420" s="13"/>
      <c r="F420" s="13"/>
      <c r="G420" s="13"/>
      <c r="H420" s="30"/>
      <c r="I420" s="13"/>
    </row>
    <row r="421" spans="3:9" ht="12.75">
      <c r="C421" s="13"/>
      <c r="D421" s="30"/>
      <c r="E421" s="13"/>
      <c r="F421" s="13"/>
      <c r="G421" s="13"/>
      <c r="H421" s="30"/>
      <c r="I421" s="13"/>
    </row>
    <row r="422" spans="3:9" ht="12.75">
      <c r="C422" s="13"/>
      <c r="D422" s="30"/>
      <c r="E422" s="13"/>
      <c r="F422" s="13"/>
      <c r="G422" s="13"/>
      <c r="H422" s="30"/>
      <c r="I422" s="13"/>
    </row>
    <row r="423" spans="3:9" ht="12.75">
      <c r="C423" s="13"/>
      <c r="D423" s="30"/>
      <c r="E423" s="13"/>
      <c r="F423" s="13"/>
      <c r="G423" s="13"/>
      <c r="H423" s="30"/>
      <c r="I423" s="13"/>
    </row>
    <row r="424" spans="3:9" ht="12.75">
      <c r="C424" s="13"/>
      <c r="D424" s="30"/>
      <c r="E424" s="13"/>
      <c r="F424" s="13"/>
      <c r="G424" s="13"/>
      <c r="H424" s="30"/>
      <c r="I424" s="13"/>
    </row>
    <row r="425" spans="3:9" ht="12.75">
      <c r="C425" s="13"/>
      <c r="D425" s="30"/>
      <c r="E425" s="13"/>
      <c r="F425" s="13"/>
      <c r="G425" s="13"/>
      <c r="H425" s="30"/>
      <c r="I425" s="13"/>
    </row>
    <row r="426" spans="3:9" ht="12.75">
      <c r="C426" s="13"/>
      <c r="D426" s="30"/>
      <c r="E426" s="13"/>
      <c r="F426" s="13"/>
      <c r="G426" s="13"/>
      <c r="H426" s="30"/>
      <c r="I426" s="13"/>
    </row>
    <row r="427" spans="3:9" ht="12.75">
      <c r="C427" s="13"/>
      <c r="D427" s="30"/>
      <c r="E427" s="13"/>
      <c r="F427" s="13"/>
      <c r="G427" s="13"/>
      <c r="H427" s="30"/>
      <c r="I427" s="13"/>
    </row>
    <row r="428" spans="3:9" ht="12.75">
      <c r="C428" s="13"/>
      <c r="D428" s="30"/>
      <c r="E428" s="13"/>
      <c r="F428" s="13"/>
      <c r="G428" s="13"/>
      <c r="H428" s="30"/>
      <c r="I428" s="13"/>
    </row>
    <row r="429" spans="3:9" ht="12.75">
      <c r="C429" s="13"/>
      <c r="D429" s="30"/>
      <c r="E429" s="13"/>
      <c r="F429" s="13"/>
      <c r="G429" s="13"/>
      <c r="H429" s="30"/>
      <c r="I429" s="13"/>
    </row>
    <row r="430" spans="3:9" ht="12.75">
      <c r="C430" s="13"/>
      <c r="D430" s="30"/>
      <c r="E430" s="13"/>
      <c r="F430" s="13"/>
      <c r="G430" s="13"/>
      <c r="H430" s="30"/>
      <c r="I430" s="13"/>
    </row>
    <row r="431" spans="3:9" ht="12.75">
      <c r="C431" s="13"/>
      <c r="D431" s="30"/>
      <c r="E431" s="13"/>
      <c r="F431" s="13"/>
      <c r="G431" s="13"/>
      <c r="H431" s="30"/>
      <c r="I431" s="13"/>
    </row>
    <row r="432" spans="3:9" ht="12.75">
      <c r="C432" s="13"/>
      <c r="D432" s="30"/>
      <c r="E432" s="13"/>
      <c r="F432" s="13"/>
      <c r="G432" s="13"/>
      <c r="H432" s="30"/>
      <c r="I432" s="13"/>
    </row>
    <row r="433" spans="3:9" ht="12.75">
      <c r="C433" s="13"/>
      <c r="D433" s="30"/>
      <c r="E433" s="13"/>
      <c r="F433" s="13"/>
      <c r="G433" s="13"/>
      <c r="H433" s="30"/>
      <c r="I433" s="13"/>
    </row>
    <row r="434" spans="3:9" ht="12.75">
      <c r="C434" s="13"/>
      <c r="D434" s="30"/>
      <c r="E434" s="13"/>
      <c r="F434" s="13"/>
      <c r="G434" s="13"/>
      <c r="H434" s="30"/>
      <c r="I434" s="13"/>
    </row>
    <row r="435" spans="3:9" ht="12.75">
      <c r="C435" s="13"/>
      <c r="D435" s="30"/>
      <c r="E435" s="13"/>
      <c r="F435" s="13"/>
      <c r="G435" s="13"/>
      <c r="H435" s="30"/>
      <c r="I435" s="13"/>
    </row>
    <row r="436" spans="3:9" ht="12.75">
      <c r="C436" s="13"/>
      <c r="D436" s="30"/>
      <c r="E436" s="13"/>
      <c r="F436" s="13"/>
      <c r="G436" s="13"/>
      <c r="H436" s="30"/>
      <c r="I436" s="13"/>
    </row>
    <row r="437" spans="3:9" ht="12.75">
      <c r="C437" s="13"/>
      <c r="D437" s="30"/>
      <c r="E437" s="13"/>
      <c r="F437" s="13"/>
      <c r="G437" s="13"/>
      <c r="H437" s="30"/>
      <c r="I437" s="13"/>
    </row>
    <row r="438" spans="3:9" ht="12.75">
      <c r="C438" s="13"/>
      <c r="D438" s="30"/>
      <c r="E438" s="13"/>
      <c r="F438" s="13"/>
      <c r="G438" s="13"/>
      <c r="H438" s="30"/>
      <c r="I438" s="13"/>
    </row>
    <row r="439" spans="3:9" ht="12.75">
      <c r="C439" s="13"/>
      <c r="D439" s="30"/>
      <c r="E439" s="13"/>
      <c r="F439" s="13"/>
      <c r="G439" s="13"/>
      <c r="H439" s="30"/>
      <c r="I439" s="13"/>
    </row>
    <row r="440" spans="3:9" ht="12.75">
      <c r="C440" s="13"/>
      <c r="D440" s="30"/>
      <c r="E440" s="13"/>
      <c r="F440" s="13"/>
      <c r="G440" s="13"/>
      <c r="H440" s="30"/>
      <c r="I440" s="13"/>
    </row>
    <row r="441" spans="3:9" ht="12.75">
      <c r="C441" s="13"/>
      <c r="D441" s="30"/>
      <c r="E441" s="13"/>
      <c r="F441" s="13"/>
      <c r="G441" s="13"/>
      <c r="H441" s="30"/>
      <c r="I441" s="13"/>
    </row>
    <row r="442" spans="3:9" ht="12.75">
      <c r="C442" s="13"/>
      <c r="D442" s="30"/>
      <c r="E442" s="13"/>
      <c r="F442" s="13"/>
      <c r="G442" s="13"/>
      <c r="H442" s="30"/>
      <c r="I442" s="13"/>
    </row>
    <row r="443" spans="3:9" ht="12.75">
      <c r="C443" s="13"/>
      <c r="D443" s="30"/>
      <c r="E443" s="13"/>
      <c r="F443" s="13"/>
      <c r="G443" s="13"/>
      <c r="H443" s="30"/>
      <c r="I443" s="13"/>
    </row>
    <row r="444" spans="3:9" ht="12.75">
      <c r="C444" s="13"/>
      <c r="D444" s="30"/>
      <c r="E444" s="13"/>
      <c r="F444" s="13"/>
      <c r="G444" s="13"/>
      <c r="H444" s="30"/>
      <c r="I444" s="13"/>
    </row>
    <row r="445" spans="3:9" ht="12.75">
      <c r="C445" s="13"/>
      <c r="D445" s="30"/>
      <c r="E445" s="13"/>
      <c r="F445" s="13"/>
      <c r="G445" s="13"/>
      <c r="H445" s="30"/>
      <c r="I445" s="13"/>
    </row>
    <row r="446" spans="3:9" ht="12.75">
      <c r="C446" s="13"/>
      <c r="D446" s="30"/>
      <c r="E446" s="13"/>
      <c r="F446" s="13"/>
      <c r="G446" s="13"/>
      <c r="H446" s="30"/>
      <c r="I446" s="13"/>
    </row>
    <row r="447" spans="3:9" ht="12.75">
      <c r="C447" s="13"/>
      <c r="D447" s="30"/>
      <c r="E447" s="13"/>
      <c r="F447" s="13"/>
      <c r="G447" s="13"/>
      <c r="H447" s="30"/>
      <c r="I447" s="13"/>
    </row>
    <row r="448" spans="3:9" ht="12.75">
      <c r="C448" s="13"/>
      <c r="D448" s="30"/>
      <c r="E448" s="13"/>
      <c r="F448" s="13"/>
      <c r="G448" s="13"/>
      <c r="H448" s="30"/>
      <c r="I448" s="13"/>
    </row>
    <row r="449" spans="3:9" ht="12.75">
      <c r="C449" s="13"/>
      <c r="D449" s="30"/>
      <c r="E449" s="13"/>
      <c r="F449" s="13"/>
      <c r="G449" s="13"/>
      <c r="H449" s="30"/>
      <c r="I449" s="13"/>
    </row>
    <row r="450" spans="3:9" ht="12.75">
      <c r="C450" s="13"/>
      <c r="D450" s="30"/>
      <c r="E450" s="13"/>
      <c r="F450" s="13"/>
      <c r="G450" s="13"/>
      <c r="H450" s="30"/>
      <c r="I450" s="13"/>
    </row>
    <row r="451" spans="3:9" ht="12.75">
      <c r="C451" s="13"/>
      <c r="D451" s="30"/>
      <c r="E451" s="13"/>
      <c r="F451" s="13"/>
      <c r="G451" s="13"/>
      <c r="H451" s="30"/>
      <c r="I451" s="13"/>
    </row>
    <row r="452" spans="3:9" ht="12.75">
      <c r="C452" s="13"/>
      <c r="D452" s="30"/>
      <c r="E452" s="13"/>
      <c r="F452" s="13"/>
      <c r="G452" s="13"/>
      <c r="H452" s="30"/>
      <c r="I452" s="13"/>
    </row>
    <row r="453" spans="3:9" ht="12.75">
      <c r="C453" s="13"/>
      <c r="D453" s="30"/>
      <c r="E453" s="13"/>
      <c r="F453" s="13"/>
      <c r="G453" s="13"/>
      <c r="H453" s="30"/>
      <c r="I453" s="13"/>
    </row>
    <row r="454" spans="3:9" ht="12.75">
      <c r="C454" s="13"/>
      <c r="D454" s="30"/>
      <c r="E454" s="13"/>
      <c r="F454" s="13"/>
      <c r="G454" s="13"/>
      <c r="H454" s="30"/>
      <c r="I454" s="13"/>
    </row>
    <row r="455" spans="3:9" ht="12.75">
      <c r="C455" s="13"/>
      <c r="D455" s="30"/>
      <c r="E455" s="13"/>
      <c r="F455" s="13"/>
      <c r="G455" s="13"/>
      <c r="H455" s="30"/>
      <c r="I455" s="13"/>
    </row>
    <row r="456" spans="3:9" ht="12.75">
      <c r="C456" s="13"/>
      <c r="D456" s="30"/>
      <c r="E456" s="13"/>
      <c r="F456" s="13"/>
      <c r="G456" s="13"/>
      <c r="H456" s="30"/>
      <c r="I456" s="13"/>
    </row>
    <row r="457" spans="3:9" ht="12.75">
      <c r="C457" s="13"/>
      <c r="D457" s="30"/>
      <c r="E457" s="13"/>
      <c r="F457" s="13"/>
      <c r="G457" s="13"/>
      <c r="H457" s="30"/>
      <c r="I457" s="13"/>
    </row>
    <row r="458" spans="3:9" ht="12.75">
      <c r="C458" s="13"/>
      <c r="D458" s="30"/>
      <c r="E458" s="13"/>
      <c r="F458" s="13"/>
      <c r="G458" s="13"/>
      <c r="H458" s="30"/>
      <c r="I458" s="13"/>
    </row>
    <row r="459" spans="3:9" ht="12.75">
      <c r="C459" s="13"/>
      <c r="D459" s="30"/>
      <c r="E459" s="13"/>
      <c r="F459" s="13"/>
      <c r="G459" s="13"/>
      <c r="H459" s="30"/>
      <c r="I459" s="13"/>
    </row>
    <row r="460" spans="3:9" ht="12.75">
      <c r="C460" s="13"/>
      <c r="D460" s="30"/>
      <c r="E460" s="13"/>
      <c r="F460" s="13"/>
      <c r="G460" s="13"/>
      <c r="H460" s="30"/>
      <c r="I460" s="13"/>
    </row>
    <row r="461" spans="3:9" ht="12.75">
      <c r="C461" s="13"/>
      <c r="D461" s="30"/>
      <c r="E461" s="13"/>
      <c r="F461" s="13"/>
      <c r="G461" s="13"/>
      <c r="H461" s="30"/>
      <c r="I461" s="13"/>
    </row>
    <row r="462" spans="3:9" ht="12.75">
      <c r="C462" s="13"/>
      <c r="D462" s="30"/>
      <c r="E462" s="13"/>
      <c r="F462" s="13"/>
      <c r="G462" s="13"/>
      <c r="H462" s="30"/>
      <c r="I462" s="13"/>
    </row>
    <row r="463" spans="3:9" ht="12.75">
      <c r="C463" s="13"/>
      <c r="D463" s="30"/>
      <c r="E463" s="13"/>
      <c r="F463" s="13"/>
      <c r="G463" s="13"/>
      <c r="H463" s="30"/>
      <c r="I463" s="13"/>
    </row>
    <row r="464" spans="3:9" ht="12.75">
      <c r="C464" s="13"/>
      <c r="D464" s="30"/>
      <c r="E464" s="13"/>
      <c r="F464" s="13"/>
      <c r="G464" s="13"/>
      <c r="H464" s="30"/>
      <c r="I464" s="13"/>
    </row>
    <row r="465" spans="3:9" ht="12.75">
      <c r="C465" s="13"/>
      <c r="D465" s="30"/>
      <c r="E465" s="13"/>
      <c r="F465" s="13"/>
      <c r="G465" s="13"/>
      <c r="H465" s="30"/>
      <c r="I465" s="13"/>
    </row>
    <row r="466" spans="3:9" ht="12.75">
      <c r="C466" s="13"/>
      <c r="D466" s="30"/>
      <c r="E466" s="13"/>
      <c r="F466" s="13"/>
      <c r="G466" s="13"/>
      <c r="H466" s="30"/>
      <c r="I466" s="13"/>
    </row>
    <row r="467" spans="3:9" ht="12.75">
      <c r="C467" s="13"/>
      <c r="D467" s="30"/>
      <c r="E467" s="13"/>
      <c r="F467" s="13"/>
      <c r="G467" s="13"/>
      <c r="H467" s="30"/>
      <c r="I467" s="13"/>
    </row>
    <row r="468" spans="3:9" ht="12.75">
      <c r="C468" s="13"/>
      <c r="D468" s="30"/>
      <c r="E468" s="13"/>
      <c r="F468" s="13"/>
      <c r="G468" s="13"/>
      <c r="H468" s="30"/>
      <c r="I468" s="13"/>
    </row>
    <row r="469" spans="3:9" ht="12.75">
      <c r="C469" s="13"/>
      <c r="D469" s="30"/>
      <c r="E469" s="13"/>
      <c r="F469" s="13"/>
      <c r="G469" s="13"/>
      <c r="H469" s="30"/>
      <c r="I469" s="13"/>
    </row>
    <row r="470" spans="3:9" ht="12.75">
      <c r="C470" s="13"/>
      <c r="D470" s="30"/>
      <c r="E470" s="13"/>
      <c r="F470" s="13"/>
      <c r="G470" s="13"/>
      <c r="H470" s="30"/>
      <c r="I470" s="13"/>
    </row>
    <row r="471" spans="3:9" ht="12.75">
      <c r="C471" s="13"/>
      <c r="D471" s="30"/>
      <c r="E471" s="13"/>
      <c r="F471" s="13"/>
      <c r="G471" s="13"/>
      <c r="H471" s="30"/>
      <c r="I471" s="13"/>
    </row>
    <row r="472" spans="3:9" ht="12.75">
      <c r="C472" s="13"/>
      <c r="D472" s="30"/>
      <c r="E472" s="13"/>
      <c r="F472" s="13"/>
      <c r="G472" s="13"/>
      <c r="H472" s="30"/>
      <c r="I472" s="13"/>
    </row>
    <row r="473" spans="3:9" ht="12.75">
      <c r="C473" s="13"/>
      <c r="D473" s="30"/>
      <c r="E473" s="13"/>
      <c r="F473" s="13"/>
      <c r="G473" s="13"/>
      <c r="H473" s="30"/>
      <c r="I473" s="13"/>
    </row>
    <row r="474" spans="3:9" ht="12.75">
      <c r="C474" s="13"/>
      <c r="D474" s="30"/>
      <c r="E474" s="13"/>
      <c r="F474" s="13"/>
      <c r="G474" s="13"/>
      <c r="H474" s="30"/>
      <c r="I474" s="13"/>
    </row>
  </sheetData>
  <sheetProtection/>
  <printOptions gridLines="1"/>
  <pageMargins left="1.1416666666666666" right="0.7479166666666667" top="0.984027777777778" bottom="0.9840277777777778" header="0.5118055555555556" footer="0.5118055555555556"/>
  <pageSetup firstPageNumber="0" useFirstPageNumber="1" horizontalDpi="300" verticalDpi="3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4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6.57421875" style="1" bestFit="1" customWidth="1"/>
    <col min="4" max="4" width="6.7109375" style="31" bestFit="1" customWidth="1"/>
    <col min="5" max="5" width="5.57421875" style="1" customWidth="1"/>
    <col min="6" max="6" width="26.7109375" style="1" bestFit="1" customWidth="1"/>
    <col min="7" max="7" width="6.57421875" style="1" bestFit="1" customWidth="1"/>
    <col min="8" max="8" width="6.7109375" style="31" bestFit="1" customWidth="1"/>
    <col min="9" max="9" width="7.7109375" style="1" customWidth="1"/>
    <col min="10" max="10" width="12.7109375" style="1" customWidth="1"/>
    <col min="11" max="16384" width="9.140625" style="1" customWidth="1"/>
  </cols>
  <sheetData>
    <row r="1" spans="1:8" ht="14.25">
      <c r="A1" s="10" t="s">
        <v>48</v>
      </c>
      <c r="B1" s="2" t="s">
        <v>45</v>
      </c>
      <c r="C1" s="11"/>
      <c r="D1" s="25"/>
      <c r="E1" s="11"/>
      <c r="H1" s="32"/>
    </row>
    <row r="2" spans="1:5" ht="14.25">
      <c r="A2" s="2"/>
      <c r="B2" s="2" t="s">
        <v>46</v>
      </c>
      <c r="C2" s="11"/>
      <c r="D2" s="25"/>
      <c r="E2" s="11"/>
    </row>
    <row r="3" spans="1:5" ht="14.25">
      <c r="A3" s="2"/>
      <c r="B3" s="2"/>
      <c r="C3" s="11"/>
      <c r="D3" s="25"/>
      <c r="E3" s="14"/>
    </row>
    <row r="4" spans="1:8" ht="13.5">
      <c r="A4" s="11"/>
      <c r="B4" s="16" t="s">
        <v>44</v>
      </c>
      <c r="C4" s="17" t="s">
        <v>137</v>
      </c>
      <c r="D4" s="26" t="s">
        <v>1</v>
      </c>
      <c r="E4" s="15"/>
      <c r="F4" s="16" t="s">
        <v>3</v>
      </c>
      <c r="G4" s="17" t="s">
        <v>137</v>
      </c>
      <c r="H4" s="26" t="s">
        <v>1</v>
      </c>
    </row>
    <row r="5" spans="1:8" ht="12.75">
      <c r="A5" s="6"/>
      <c r="B5" s="16" t="s">
        <v>4</v>
      </c>
      <c r="C5" s="17"/>
      <c r="D5" s="26"/>
      <c r="E5" s="15"/>
      <c r="F5" s="16" t="s">
        <v>5</v>
      </c>
      <c r="G5" s="17"/>
      <c r="H5" s="26"/>
    </row>
    <row r="6" spans="1:8" ht="12.75">
      <c r="A6" s="6"/>
      <c r="B6" s="7"/>
      <c r="C6" s="3"/>
      <c r="D6" s="27"/>
      <c r="E6" s="13"/>
      <c r="F6" s="7"/>
      <c r="G6" s="7"/>
      <c r="H6" s="33"/>
    </row>
    <row r="7" spans="1:8" ht="12.75">
      <c r="A7" s="6"/>
      <c r="B7" s="16" t="s">
        <v>7</v>
      </c>
      <c r="C7" s="20">
        <v>3303</v>
      </c>
      <c r="D7" s="28">
        <f aca="true" t="shared" si="0" ref="D7:D53">C7/C$55</f>
        <v>0.13878734400605067</v>
      </c>
      <c r="E7" s="6"/>
      <c r="F7" s="16" t="s">
        <v>16</v>
      </c>
      <c r="G7" s="20">
        <v>11751</v>
      </c>
      <c r="H7" s="28">
        <f aca="true" t="shared" si="1" ref="H7:H53">G7/G$55</f>
        <v>0.18601006743280463</v>
      </c>
    </row>
    <row r="8" spans="1:8" ht="12.75">
      <c r="A8" s="6"/>
      <c r="B8" s="16" t="s">
        <v>41</v>
      </c>
      <c r="C8" s="20">
        <v>3081</v>
      </c>
      <c r="D8" s="28">
        <f t="shared" si="0"/>
        <v>0.12945922097567125</v>
      </c>
      <c r="E8" s="6"/>
      <c r="F8" s="16" t="s">
        <v>41</v>
      </c>
      <c r="G8" s="20">
        <v>8133</v>
      </c>
      <c r="H8" s="28">
        <f t="shared" si="1"/>
        <v>0.12873967138379713</v>
      </c>
    </row>
    <row r="9" spans="1:8" ht="12.75">
      <c r="A9" s="6"/>
      <c r="B9" s="16" t="s">
        <v>16</v>
      </c>
      <c r="C9" s="20">
        <v>2961</v>
      </c>
      <c r="D9" s="28">
        <f t="shared" si="0"/>
        <v>0.12441699231060128</v>
      </c>
      <c r="E9" s="6"/>
      <c r="F9" s="16" t="s">
        <v>7</v>
      </c>
      <c r="G9" s="20">
        <v>7312</v>
      </c>
      <c r="H9" s="28">
        <f t="shared" si="1"/>
        <v>0.11574381865957514</v>
      </c>
    </row>
    <row r="10" spans="1:8" ht="12.75">
      <c r="A10" s="6"/>
      <c r="B10" s="16" t="s">
        <v>21</v>
      </c>
      <c r="C10" s="20">
        <v>2191</v>
      </c>
      <c r="D10" s="28">
        <f t="shared" si="0"/>
        <v>0.0920626917097357</v>
      </c>
      <c r="E10" s="6"/>
      <c r="F10" s="16" t="s">
        <v>35</v>
      </c>
      <c r="G10" s="20">
        <v>5299</v>
      </c>
      <c r="H10" s="28">
        <f t="shared" si="1"/>
        <v>0.08387944407509418</v>
      </c>
    </row>
    <row r="11" spans="1:8" ht="12.75">
      <c r="A11" s="6"/>
      <c r="B11" s="16" t="s">
        <v>32</v>
      </c>
      <c r="C11" s="20">
        <v>1824</v>
      </c>
      <c r="D11" s="28">
        <f t="shared" si="0"/>
        <v>0.0766418757090634</v>
      </c>
      <c r="E11" s="6"/>
      <c r="F11" s="16" t="s">
        <v>21</v>
      </c>
      <c r="G11" s="20">
        <v>4230</v>
      </c>
      <c r="H11" s="28">
        <f t="shared" si="1"/>
        <v>0.06695792572893912</v>
      </c>
    </row>
    <row r="12" spans="1:8" ht="12.75">
      <c r="A12" s="6"/>
      <c r="B12" s="16" t="s">
        <v>23</v>
      </c>
      <c r="C12" s="20">
        <v>1541</v>
      </c>
      <c r="D12" s="28">
        <f t="shared" si="0"/>
        <v>0.06475061977394009</v>
      </c>
      <c r="E12" s="6"/>
      <c r="F12" s="16" t="s">
        <v>32</v>
      </c>
      <c r="G12" s="20">
        <v>4043</v>
      </c>
      <c r="H12" s="28">
        <f t="shared" si="1"/>
        <v>0.06399784721562668</v>
      </c>
    </row>
    <row r="13" spans="1:8" ht="12.75">
      <c r="A13" s="6"/>
      <c r="B13" s="16" t="s">
        <v>15</v>
      </c>
      <c r="C13" s="20">
        <v>1445</v>
      </c>
      <c r="D13" s="28">
        <f t="shared" si="0"/>
        <v>0.060716836841884114</v>
      </c>
      <c r="E13" s="6"/>
      <c r="F13" s="16" t="s">
        <v>15</v>
      </c>
      <c r="G13" s="20">
        <v>3863</v>
      </c>
      <c r="H13" s="28">
        <f t="shared" si="1"/>
        <v>0.061148573780352676</v>
      </c>
    </row>
    <row r="14" spans="1:8" ht="12.75">
      <c r="A14" s="6"/>
      <c r="B14" s="16" t="s">
        <v>37</v>
      </c>
      <c r="C14" s="20">
        <v>976</v>
      </c>
      <c r="D14" s="28">
        <f t="shared" si="0"/>
        <v>0.041010126475902346</v>
      </c>
      <c r="E14" s="6"/>
      <c r="F14" s="16" t="s">
        <v>37</v>
      </c>
      <c r="G14" s="20">
        <v>2623</v>
      </c>
      <c r="H14" s="28">
        <f t="shared" si="1"/>
        <v>0.04152024567068731</v>
      </c>
    </row>
    <row r="15" spans="2:8" ht="12.75">
      <c r="B15" s="16" t="s">
        <v>39</v>
      </c>
      <c r="C15" s="20">
        <v>846</v>
      </c>
      <c r="D15" s="28">
        <f t="shared" si="0"/>
        <v>0.03554771208874322</v>
      </c>
      <c r="E15" s="6"/>
      <c r="F15" s="16" t="s">
        <v>23</v>
      </c>
      <c r="G15" s="20">
        <v>2192</v>
      </c>
      <c r="H15" s="28">
        <f t="shared" si="1"/>
        <v>0.03469781872289233</v>
      </c>
    </row>
    <row r="16" spans="2:8" ht="12.75">
      <c r="B16" s="16" t="s">
        <v>35</v>
      </c>
      <c r="C16" s="20">
        <v>657</v>
      </c>
      <c r="D16" s="28">
        <f t="shared" si="0"/>
        <v>0.027606201941258037</v>
      </c>
      <c r="E16" s="6"/>
      <c r="F16" s="16" t="s">
        <v>12</v>
      </c>
      <c r="G16" s="20">
        <v>1763</v>
      </c>
      <c r="H16" s="28">
        <f t="shared" si="1"/>
        <v>0.027907050368822617</v>
      </c>
    </row>
    <row r="17" spans="2:8" ht="12.75">
      <c r="B17" s="16" t="s">
        <v>12</v>
      </c>
      <c r="C17" s="20">
        <v>626</v>
      </c>
      <c r="D17" s="28">
        <f t="shared" si="0"/>
        <v>0.02630362620278163</v>
      </c>
      <c r="E17" s="6"/>
      <c r="F17" s="16" t="s">
        <v>39</v>
      </c>
      <c r="G17" s="20">
        <v>1415</v>
      </c>
      <c r="H17" s="28">
        <f t="shared" si="1"/>
        <v>0.022398455060626207</v>
      </c>
    </row>
    <row r="18" spans="2:8" ht="12.75">
      <c r="B18" s="16" t="s">
        <v>24</v>
      </c>
      <c r="C18" s="20">
        <v>520</v>
      </c>
      <c r="D18" s="28">
        <f t="shared" si="0"/>
        <v>0.0218496575486365</v>
      </c>
      <c r="E18" s="6"/>
      <c r="F18" s="16" t="s">
        <v>24</v>
      </c>
      <c r="G18" s="20">
        <v>1283</v>
      </c>
      <c r="H18" s="28">
        <f t="shared" si="1"/>
        <v>0.020308987874758603</v>
      </c>
    </row>
    <row r="19" spans="2:8" ht="12.75">
      <c r="B19" s="16" t="s">
        <v>17</v>
      </c>
      <c r="C19" s="20">
        <v>437</v>
      </c>
      <c r="D19" s="28">
        <f t="shared" si="0"/>
        <v>0.018362116055296442</v>
      </c>
      <c r="E19" s="6"/>
      <c r="F19" s="16" t="s">
        <v>49</v>
      </c>
      <c r="G19" s="20">
        <v>685</v>
      </c>
      <c r="H19" s="28">
        <f t="shared" si="1"/>
        <v>0.010843068350903854</v>
      </c>
    </row>
    <row r="20" spans="2:8" ht="12.75">
      <c r="B20" s="16" t="s">
        <v>52</v>
      </c>
      <c r="C20" s="20">
        <v>305</v>
      </c>
      <c r="D20" s="28">
        <f t="shared" si="0"/>
        <v>0.012815664523719484</v>
      </c>
      <c r="E20" s="6"/>
      <c r="F20" s="16" t="s">
        <v>6</v>
      </c>
      <c r="G20" s="20">
        <v>576</v>
      </c>
      <c r="H20" s="28">
        <f t="shared" si="1"/>
        <v>0.009117674992876816</v>
      </c>
    </row>
    <row r="21" spans="2:13" s="8" customFormat="1" ht="12.75">
      <c r="B21" s="16" t="s">
        <v>59</v>
      </c>
      <c r="C21" s="20">
        <v>250</v>
      </c>
      <c r="D21" s="28">
        <f t="shared" si="0"/>
        <v>0.010504643052229085</v>
      </c>
      <c r="E21" s="6"/>
      <c r="F21" s="16" t="s">
        <v>17</v>
      </c>
      <c r="G21" s="20">
        <v>467</v>
      </c>
      <c r="H21" s="28">
        <f t="shared" si="1"/>
        <v>0.00739228163484978</v>
      </c>
      <c r="K21" s="1"/>
      <c r="L21" s="1"/>
      <c r="M21" s="1"/>
    </row>
    <row r="22" spans="2:8" ht="12.75">
      <c r="B22" s="16" t="s">
        <v>49</v>
      </c>
      <c r="C22" s="20">
        <v>209</v>
      </c>
      <c r="D22" s="28">
        <f t="shared" si="0"/>
        <v>0.008781881591663515</v>
      </c>
      <c r="E22" s="6"/>
      <c r="F22" s="16" t="s">
        <v>40</v>
      </c>
      <c r="G22" s="20">
        <v>452</v>
      </c>
      <c r="H22" s="28">
        <f t="shared" si="1"/>
        <v>0.007154842181910279</v>
      </c>
    </row>
    <row r="23" spans="2:8" ht="12.75">
      <c r="B23" s="16" t="s">
        <v>56</v>
      </c>
      <c r="C23" s="20">
        <v>195</v>
      </c>
      <c r="D23" s="28">
        <f t="shared" si="0"/>
        <v>0.008193621580738686</v>
      </c>
      <c r="E23" s="6"/>
      <c r="F23" s="16" t="s">
        <v>34</v>
      </c>
      <c r="G23" s="20">
        <v>398</v>
      </c>
      <c r="H23" s="28">
        <f t="shared" si="1"/>
        <v>0.006300060151328078</v>
      </c>
    </row>
    <row r="24" spans="2:8" ht="12.75">
      <c r="B24" s="16" t="s">
        <v>138</v>
      </c>
      <c r="C24" s="20">
        <v>183</v>
      </c>
      <c r="D24" s="28">
        <f t="shared" si="0"/>
        <v>0.00768939871423169</v>
      </c>
      <c r="E24" s="6"/>
      <c r="F24" s="16" t="s">
        <v>28</v>
      </c>
      <c r="G24" s="20">
        <v>327</v>
      </c>
      <c r="H24" s="28">
        <f t="shared" si="1"/>
        <v>0.005176180074081109</v>
      </c>
    </row>
    <row r="25" spans="2:8" ht="12.75">
      <c r="B25" s="16" t="s">
        <v>28</v>
      </c>
      <c r="C25" s="20">
        <v>165</v>
      </c>
      <c r="D25" s="28">
        <f t="shared" si="0"/>
        <v>0.006933064414471196</v>
      </c>
      <c r="E25" s="6"/>
      <c r="F25" s="16" t="s">
        <v>30</v>
      </c>
      <c r="G25" s="20">
        <v>322</v>
      </c>
      <c r="H25" s="28">
        <f t="shared" si="1"/>
        <v>0.005097033589767943</v>
      </c>
    </row>
    <row r="26" spans="2:8" ht="12.75">
      <c r="B26" s="16" t="s">
        <v>62</v>
      </c>
      <c r="C26" s="20">
        <v>158</v>
      </c>
      <c r="D26" s="28">
        <f t="shared" si="0"/>
        <v>0.006638934409008782</v>
      </c>
      <c r="E26" s="6"/>
      <c r="F26" s="16" t="s">
        <v>26</v>
      </c>
      <c r="G26" s="20">
        <v>272</v>
      </c>
      <c r="H26" s="28">
        <f t="shared" si="1"/>
        <v>0.004305568746636275</v>
      </c>
    </row>
    <row r="27" spans="2:8" ht="12.75">
      <c r="B27" s="16" t="s">
        <v>68</v>
      </c>
      <c r="C27" s="20">
        <v>156</v>
      </c>
      <c r="D27" s="28">
        <f t="shared" si="0"/>
        <v>0.0065548972645909495</v>
      </c>
      <c r="E27" s="6"/>
      <c r="F27" s="16" t="s">
        <v>11</v>
      </c>
      <c r="G27" s="20">
        <v>271</v>
      </c>
      <c r="H27" s="28">
        <f t="shared" si="1"/>
        <v>0.004289739449773641</v>
      </c>
    </row>
    <row r="28" spans="2:8" ht="12.75">
      <c r="B28" s="16" t="s">
        <v>139</v>
      </c>
      <c r="C28" s="20">
        <v>134</v>
      </c>
      <c r="D28" s="28">
        <f t="shared" si="0"/>
        <v>0.00563048867599479</v>
      </c>
      <c r="E28" s="6"/>
      <c r="F28" s="16" t="s">
        <v>50</v>
      </c>
      <c r="G28" s="20">
        <v>259</v>
      </c>
      <c r="H28" s="28">
        <f t="shared" si="1"/>
        <v>0.004099787887422041</v>
      </c>
    </row>
    <row r="29" spans="2:8" ht="12.75">
      <c r="B29" s="16" t="s">
        <v>51</v>
      </c>
      <c r="C29" s="20">
        <v>124</v>
      </c>
      <c r="D29" s="28">
        <f t="shared" si="0"/>
        <v>0.005210302953905626</v>
      </c>
      <c r="E29" s="7"/>
      <c r="F29" s="16" t="s">
        <v>42</v>
      </c>
      <c r="G29" s="20">
        <v>254</v>
      </c>
      <c r="H29" s="28">
        <f t="shared" si="1"/>
        <v>0.004020641403108874</v>
      </c>
    </row>
    <row r="30" spans="2:8" ht="12.75">
      <c r="B30" s="16" t="s">
        <v>57</v>
      </c>
      <c r="C30" s="20">
        <v>121</v>
      </c>
      <c r="D30" s="28">
        <f t="shared" si="0"/>
        <v>0.005084247237278877</v>
      </c>
      <c r="F30" s="16" t="s">
        <v>56</v>
      </c>
      <c r="G30" s="20">
        <v>242</v>
      </c>
      <c r="H30" s="28">
        <f t="shared" si="1"/>
        <v>0.0038306898407572737</v>
      </c>
    </row>
    <row r="31" spans="2:8" ht="12.75">
      <c r="B31" s="16" t="s">
        <v>140</v>
      </c>
      <c r="C31" s="20">
        <v>121</v>
      </c>
      <c r="D31" s="28">
        <f t="shared" si="0"/>
        <v>0.005084247237278877</v>
      </c>
      <c r="E31" s="4"/>
      <c r="F31" s="16" t="s">
        <v>59</v>
      </c>
      <c r="G31" s="20">
        <v>217</v>
      </c>
      <c r="H31" s="28">
        <f t="shared" si="1"/>
        <v>0.0034349574191914396</v>
      </c>
    </row>
    <row r="32" spans="2:8" ht="12.75">
      <c r="B32" s="16" t="s">
        <v>141</v>
      </c>
      <c r="C32" s="20">
        <v>105</v>
      </c>
      <c r="D32" s="28">
        <f t="shared" si="0"/>
        <v>0.004411950081936216</v>
      </c>
      <c r="F32" s="16" t="s">
        <v>27</v>
      </c>
      <c r="G32" s="20">
        <v>214</v>
      </c>
      <c r="H32" s="28">
        <f t="shared" si="1"/>
        <v>0.0033874695286035396</v>
      </c>
    </row>
    <row r="33" spans="2:8" ht="12.75">
      <c r="B33" s="16" t="s">
        <v>6</v>
      </c>
      <c r="C33" s="20">
        <v>101</v>
      </c>
      <c r="D33" s="28">
        <f t="shared" si="0"/>
        <v>0.004243875793100551</v>
      </c>
      <c r="F33" s="16" t="s">
        <v>51</v>
      </c>
      <c r="G33" s="20">
        <v>147</v>
      </c>
      <c r="H33" s="28">
        <f t="shared" si="1"/>
        <v>0.002326906638807104</v>
      </c>
    </row>
    <row r="34" spans="2:8" ht="12.75">
      <c r="B34" s="16" t="s">
        <v>30</v>
      </c>
      <c r="C34" s="20">
        <v>97</v>
      </c>
      <c r="D34" s="28">
        <f t="shared" si="0"/>
        <v>0.0040758015042648855</v>
      </c>
      <c r="F34" s="16" t="s">
        <v>29</v>
      </c>
      <c r="G34" s="20">
        <v>144</v>
      </c>
      <c r="H34" s="28">
        <f t="shared" si="1"/>
        <v>0.002279418748219204</v>
      </c>
    </row>
    <row r="35" spans="2:8" ht="12.75">
      <c r="B35" s="16" t="s">
        <v>61</v>
      </c>
      <c r="C35" s="20">
        <v>94</v>
      </c>
      <c r="D35" s="28">
        <f t="shared" si="0"/>
        <v>0.003949745787638136</v>
      </c>
      <c r="F35" s="16" t="s">
        <v>52</v>
      </c>
      <c r="G35" s="20">
        <v>141</v>
      </c>
      <c r="H35" s="28">
        <f t="shared" si="1"/>
        <v>0.002231930857631304</v>
      </c>
    </row>
    <row r="36" spans="2:8" ht="12.75">
      <c r="B36" s="16" t="s">
        <v>70</v>
      </c>
      <c r="C36" s="20">
        <v>87</v>
      </c>
      <c r="D36" s="28">
        <f t="shared" si="0"/>
        <v>0.003655615782175722</v>
      </c>
      <c r="F36" s="16" t="s">
        <v>18</v>
      </c>
      <c r="G36" s="20">
        <v>138</v>
      </c>
      <c r="H36" s="28">
        <f t="shared" si="1"/>
        <v>0.002184442967043404</v>
      </c>
    </row>
    <row r="37" spans="2:8" ht="12.75">
      <c r="B37" s="16" t="s">
        <v>42</v>
      </c>
      <c r="C37" s="20">
        <v>61</v>
      </c>
      <c r="D37" s="28">
        <f t="shared" si="0"/>
        <v>0.0025631329047438966</v>
      </c>
      <c r="F37" s="16" t="s">
        <v>47</v>
      </c>
      <c r="G37" s="20">
        <v>129</v>
      </c>
      <c r="H37" s="28">
        <f t="shared" si="1"/>
        <v>0.0020419792952797037</v>
      </c>
    </row>
    <row r="38" spans="2:8" ht="12.75">
      <c r="B38" s="16" t="s">
        <v>34</v>
      </c>
      <c r="C38" s="20">
        <v>51</v>
      </c>
      <c r="D38" s="28">
        <f t="shared" si="0"/>
        <v>0.0021429471826547334</v>
      </c>
      <c r="F38" s="16" t="s">
        <v>22</v>
      </c>
      <c r="G38" s="20">
        <v>125</v>
      </c>
      <c r="H38" s="28">
        <f t="shared" si="1"/>
        <v>0.00197866210782917</v>
      </c>
    </row>
    <row r="39" spans="2:8" ht="12.75">
      <c r="B39" s="16" t="s">
        <v>54</v>
      </c>
      <c r="C39" s="20">
        <v>50</v>
      </c>
      <c r="D39" s="28">
        <f t="shared" si="0"/>
        <v>0.002100928610445817</v>
      </c>
      <c r="F39" s="16" t="s">
        <v>25</v>
      </c>
      <c r="G39" s="20">
        <v>114</v>
      </c>
      <c r="H39" s="28">
        <f t="shared" si="1"/>
        <v>0.0018045398423402032</v>
      </c>
    </row>
    <row r="40" spans="2:8" ht="12.75">
      <c r="B40" s="16" t="s">
        <v>60</v>
      </c>
      <c r="C40" s="20">
        <v>46</v>
      </c>
      <c r="D40" s="28">
        <f t="shared" si="0"/>
        <v>0.0019328543216101516</v>
      </c>
      <c r="F40" s="16" t="s">
        <v>20</v>
      </c>
      <c r="G40" s="20">
        <v>112</v>
      </c>
      <c r="H40" s="28">
        <f t="shared" si="1"/>
        <v>0.0017728812486149366</v>
      </c>
    </row>
    <row r="41" spans="2:8" ht="12.75">
      <c r="B41" s="16" t="s">
        <v>18</v>
      </c>
      <c r="C41" s="20">
        <v>45</v>
      </c>
      <c r="D41" s="28">
        <f t="shared" si="0"/>
        <v>0.0018908357494012353</v>
      </c>
      <c r="F41" s="16" t="s">
        <v>62</v>
      </c>
      <c r="G41" s="20">
        <v>105</v>
      </c>
      <c r="H41" s="28">
        <f t="shared" si="1"/>
        <v>0.001662076170576503</v>
      </c>
    </row>
    <row r="42" spans="2:8" ht="12.75">
      <c r="B42" s="16" t="s">
        <v>29</v>
      </c>
      <c r="C42" s="20">
        <v>40</v>
      </c>
      <c r="D42" s="28">
        <f t="shared" si="0"/>
        <v>0.0016807428883566537</v>
      </c>
      <c r="F42" s="16" t="s">
        <v>55</v>
      </c>
      <c r="G42" s="20">
        <v>100</v>
      </c>
      <c r="H42" s="28">
        <f t="shared" si="1"/>
        <v>0.0015829296862633362</v>
      </c>
    </row>
    <row r="43" spans="1:8" ht="12.75">
      <c r="A43" s="9"/>
      <c r="B43" s="16" t="s">
        <v>142</v>
      </c>
      <c r="C43" s="20">
        <v>38</v>
      </c>
      <c r="D43" s="28">
        <f t="shared" si="0"/>
        <v>0.001596705743938821</v>
      </c>
      <c r="F43" s="16" t="s">
        <v>9</v>
      </c>
      <c r="G43" s="20">
        <v>98</v>
      </c>
      <c r="H43" s="28">
        <f t="shared" si="1"/>
        <v>0.0015512710925380696</v>
      </c>
    </row>
    <row r="44" spans="2:8" ht="12.75">
      <c r="B44" s="16" t="s">
        <v>143</v>
      </c>
      <c r="C44" s="20">
        <v>38</v>
      </c>
      <c r="D44" s="28">
        <f t="shared" si="0"/>
        <v>0.001596705743938821</v>
      </c>
      <c r="F44" s="16" t="s">
        <v>13</v>
      </c>
      <c r="G44" s="20">
        <v>93</v>
      </c>
      <c r="H44" s="28">
        <f t="shared" si="1"/>
        <v>0.0014721246082249027</v>
      </c>
    </row>
    <row r="45" spans="2:8" ht="12.75">
      <c r="B45" s="16" t="s">
        <v>25</v>
      </c>
      <c r="C45" s="20">
        <v>35</v>
      </c>
      <c r="D45" s="28">
        <f t="shared" si="0"/>
        <v>0.0014706500273120719</v>
      </c>
      <c r="F45" s="16" t="s">
        <v>14</v>
      </c>
      <c r="G45" s="20">
        <v>89</v>
      </c>
      <c r="H45" s="28">
        <f t="shared" si="1"/>
        <v>0.001408807420774369</v>
      </c>
    </row>
    <row r="46" spans="2:8" ht="12.75">
      <c r="B46" s="16" t="s">
        <v>144</v>
      </c>
      <c r="C46" s="20">
        <v>30</v>
      </c>
      <c r="D46" s="28">
        <f t="shared" si="0"/>
        <v>0.0012605571662674903</v>
      </c>
      <c r="F46" s="16" t="s">
        <v>54</v>
      </c>
      <c r="G46" s="20">
        <v>82</v>
      </c>
      <c r="H46" s="28">
        <f t="shared" si="1"/>
        <v>0.0012980023427359357</v>
      </c>
    </row>
    <row r="47" spans="2:8" ht="12.75">
      <c r="B47" s="16" t="s">
        <v>145</v>
      </c>
      <c r="C47" s="20">
        <v>29</v>
      </c>
      <c r="D47" s="28">
        <f t="shared" si="0"/>
        <v>0.001218538594058574</v>
      </c>
      <c r="F47" s="16" t="s">
        <v>138</v>
      </c>
      <c r="G47" s="20">
        <v>80</v>
      </c>
      <c r="H47" s="28">
        <f t="shared" si="1"/>
        <v>0.0012663437490106689</v>
      </c>
    </row>
    <row r="48" spans="2:8" ht="12.75">
      <c r="B48" s="16" t="s">
        <v>146</v>
      </c>
      <c r="C48" s="20">
        <v>29</v>
      </c>
      <c r="D48" s="28">
        <f t="shared" si="0"/>
        <v>0.001218538594058574</v>
      </c>
      <c r="F48" s="16" t="s">
        <v>57</v>
      </c>
      <c r="G48" s="20">
        <v>74</v>
      </c>
      <c r="H48" s="28">
        <f t="shared" si="1"/>
        <v>0.0011713679678348689</v>
      </c>
    </row>
    <row r="49" spans="2:8" ht="12.75">
      <c r="B49" s="16" t="s">
        <v>147</v>
      </c>
      <c r="C49" s="20">
        <v>25</v>
      </c>
      <c r="D49" s="28">
        <f t="shared" si="0"/>
        <v>0.0010504643052229084</v>
      </c>
      <c r="F49" s="16" t="s">
        <v>19</v>
      </c>
      <c r="G49" s="20">
        <v>74</v>
      </c>
      <c r="H49" s="28">
        <f t="shared" si="1"/>
        <v>0.0011713679678348689</v>
      </c>
    </row>
    <row r="50" spans="2:8" ht="12.75">
      <c r="B50" s="16" t="s">
        <v>148</v>
      </c>
      <c r="C50" s="20">
        <v>21</v>
      </c>
      <c r="D50" s="28">
        <f t="shared" si="0"/>
        <v>0.0008823900163872432</v>
      </c>
      <c r="F50" s="16" t="s">
        <v>60</v>
      </c>
      <c r="G50" s="20">
        <v>69</v>
      </c>
      <c r="H50" s="28">
        <f t="shared" si="1"/>
        <v>0.001092221483521702</v>
      </c>
    </row>
    <row r="51" spans="2:8" ht="12.75">
      <c r="B51" s="16" t="s">
        <v>72</v>
      </c>
      <c r="C51" s="20">
        <v>19</v>
      </c>
      <c r="D51" s="28">
        <f t="shared" si="0"/>
        <v>0.0007983528719694105</v>
      </c>
      <c r="F51" s="16" t="s">
        <v>149</v>
      </c>
      <c r="G51" s="20">
        <v>67</v>
      </c>
      <c r="H51" s="28">
        <f t="shared" si="1"/>
        <v>0.0010605628897964352</v>
      </c>
    </row>
    <row r="52" spans="2:8" ht="12.75">
      <c r="B52" s="16" t="s">
        <v>150</v>
      </c>
      <c r="C52" s="20">
        <v>18</v>
      </c>
      <c r="D52" s="28">
        <f t="shared" si="0"/>
        <v>0.0007563342997604941</v>
      </c>
      <c r="F52" s="16" t="s">
        <v>136</v>
      </c>
      <c r="G52" s="20">
        <v>67</v>
      </c>
      <c r="H52" s="28">
        <f t="shared" si="1"/>
        <v>0.0010605628897964352</v>
      </c>
    </row>
    <row r="53" spans="2:8" ht="12.75">
      <c r="B53" s="16" t="s">
        <v>2</v>
      </c>
      <c r="C53" s="20">
        <v>211</v>
      </c>
      <c r="D53" s="28">
        <f t="shared" si="0"/>
        <v>0.008865918736081347</v>
      </c>
      <c r="F53" s="16" t="s">
        <v>2</v>
      </c>
      <c r="G53" s="20">
        <v>2263</v>
      </c>
      <c r="H53" s="28">
        <f t="shared" si="1"/>
        <v>0.0358216988001393</v>
      </c>
    </row>
    <row r="54" spans="2:8" ht="12.75">
      <c r="B54" s="12"/>
      <c r="C54" s="18"/>
      <c r="D54" s="28"/>
      <c r="E54" s="13"/>
      <c r="F54" s="13"/>
      <c r="G54" s="13"/>
      <c r="H54" s="28"/>
    </row>
    <row r="55" spans="2:8" ht="12.75">
      <c r="B55" s="12" t="s">
        <v>43</v>
      </c>
      <c r="C55" s="5">
        <f>SUM(C7:C53)</f>
        <v>23799</v>
      </c>
      <c r="D55" s="34">
        <f>C55/C$55</f>
        <v>1</v>
      </c>
      <c r="E55" s="13"/>
      <c r="F55" s="12" t="s">
        <v>43</v>
      </c>
      <c r="G55" s="19">
        <f>SUM(G7:G54)</f>
        <v>63174</v>
      </c>
      <c r="H55" s="34">
        <f>G55/G$55</f>
        <v>1</v>
      </c>
    </row>
    <row r="56" spans="2:8" ht="12.75">
      <c r="B56" s="12"/>
      <c r="C56" s="18"/>
      <c r="D56" s="36"/>
      <c r="E56" s="13"/>
      <c r="F56" s="13"/>
      <c r="G56" s="13"/>
      <c r="H56" s="30"/>
    </row>
    <row r="57" spans="2:8" ht="12.75">
      <c r="B57" s="23" t="s">
        <v>0</v>
      </c>
      <c r="C57" s="18"/>
      <c r="D57" s="30"/>
      <c r="E57" s="13"/>
      <c r="F57" s="13"/>
      <c r="G57" s="13"/>
      <c r="H57" s="30"/>
    </row>
    <row r="58" spans="2:8" ht="12.75">
      <c r="B58" s="23" t="s">
        <v>165</v>
      </c>
      <c r="C58" s="18"/>
      <c r="D58" s="30"/>
      <c r="E58" s="13"/>
      <c r="F58" s="13"/>
      <c r="G58" s="13"/>
      <c r="H58" s="30"/>
    </row>
    <row r="59" spans="2:8" ht="12.75">
      <c r="B59" s="23"/>
      <c r="C59" s="18"/>
      <c r="D59" s="30"/>
      <c r="E59" s="13"/>
      <c r="F59" s="13"/>
      <c r="G59" s="13"/>
      <c r="H59" s="30"/>
    </row>
    <row r="60" spans="3:8" ht="12.75">
      <c r="C60" s="12"/>
      <c r="D60" s="29"/>
      <c r="E60" s="13"/>
      <c r="F60" s="13"/>
      <c r="G60" s="13"/>
      <c r="H60" s="30"/>
    </row>
    <row r="61" spans="3:8" ht="12.75">
      <c r="C61" s="12"/>
      <c r="D61" s="29"/>
      <c r="E61" s="13"/>
      <c r="F61" s="13"/>
      <c r="G61" s="13"/>
      <c r="H61" s="30"/>
    </row>
    <row r="62" spans="3:8" ht="12.75">
      <c r="C62" s="12"/>
      <c r="D62" s="29"/>
      <c r="E62" s="13"/>
      <c r="F62" s="13"/>
      <c r="G62" s="13"/>
      <c r="H62" s="30"/>
    </row>
    <row r="63" spans="3:8" ht="12.75">
      <c r="C63" s="12"/>
      <c r="D63" s="29"/>
      <c r="E63" s="13"/>
      <c r="F63" s="13"/>
      <c r="G63" s="13"/>
      <c r="H63" s="30"/>
    </row>
    <row r="64" spans="3:8" ht="12.75">
      <c r="C64" s="12"/>
      <c r="D64" s="29"/>
      <c r="E64" s="13"/>
      <c r="F64" s="13"/>
      <c r="G64" s="13"/>
      <c r="H64" s="30"/>
    </row>
    <row r="65" spans="3:8" ht="12.75">
      <c r="C65" s="12"/>
      <c r="D65" s="29"/>
      <c r="E65" s="13"/>
      <c r="F65" s="13"/>
      <c r="G65" s="13"/>
      <c r="H65" s="30"/>
    </row>
    <row r="66" spans="3:8" ht="12.75">
      <c r="C66" s="12"/>
      <c r="D66" s="29"/>
      <c r="E66" s="13"/>
      <c r="F66" s="13"/>
      <c r="G66" s="13"/>
      <c r="H66" s="30"/>
    </row>
    <row r="67" spans="3:8" ht="12.75">
      <c r="C67" s="12"/>
      <c r="D67" s="29"/>
      <c r="E67" s="13"/>
      <c r="F67" s="13"/>
      <c r="G67" s="13"/>
      <c r="H67" s="30"/>
    </row>
    <row r="68" spans="3:8" ht="12.75">
      <c r="C68" s="12"/>
      <c r="D68" s="29"/>
      <c r="E68" s="13"/>
      <c r="F68" s="13"/>
      <c r="G68" s="13"/>
      <c r="H68" s="30"/>
    </row>
    <row r="69" spans="3:8" ht="12.75">
      <c r="C69" s="12"/>
      <c r="D69" s="29"/>
      <c r="E69" s="13"/>
      <c r="F69" s="13"/>
      <c r="G69" s="13"/>
      <c r="H69" s="30"/>
    </row>
    <row r="70" spans="3:8" ht="12.75">
      <c r="C70" s="12"/>
      <c r="D70" s="29"/>
      <c r="E70" s="13"/>
      <c r="F70" s="13"/>
      <c r="G70" s="13"/>
      <c r="H70" s="30"/>
    </row>
    <row r="71" spans="3:8" ht="12.75">
      <c r="C71" s="12"/>
      <c r="D71" s="29"/>
      <c r="E71" s="13"/>
      <c r="F71" s="13"/>
      <c r="G71" s="13"/>
      <c r="H71" s="30"/>
    </row>
    <row r="72" spans="3:8" ht="12.75">
      <c r="C72" s="12"/>
      <c r="D72" s="29"/>
      <c r="E72" s="13"/>
      <c r="F72" s="13"/>
      <c r="G72" s="13"/>
      <c r="H72" s="30"/>
    </row>
    <row r="73" spans="3:8" ht="12.75">
      <c r="C73" s="12"/>
      <c r="D73" s="29"/>
      <c r="E73" s="13"/>
      <c r="F73" s="13"/>
      <c r="G73" s="13"/>
      <c r="H73" s="30"/>
    </row>
    <row r="74" spans="3:8" ht="12.75">
      <c r="C74" s="12"/>
      <c r="D74" s="29"/>
      <c r="E74" s="13"/>
      <c r="F74" s="13"/>
      <c r="G74" s="13"/>
      <c r="H74" s="30"/>
    </row>
    <row r="75" spans="3:8" ht="12.75">
      <c r="C75" s="12"/>
      <c r="D75" s="29"/>
      <c r="E75" s="13"/>
      <c r="F75" s="13"/>
      <c r="G75" s="13"/>
      <c r="H75" s="30"/>
    </row>
    <row r="76" spans="3:8" ht="12.75">
      <c r="C76" s="12"/>
      <c r="D76" s="29"/>
      <c r="E76" s="13"/>
      <c r="F76" s="13"/>
      <c r="G76" s="13"/>
      <c r="H76" s="30"/>
    </row>
    <row r="77" spans="3:8" ht="12.75">
      <c r="C77" s="12"/>
      <c r="D77" s="29"/>
      <c r="E77" s="13"/>
      <c r="F77" s="13"/>
      <c r="G77" s="13"/>
      <c r="H77" s="30"/>
    </row>
    <row r="78" spans="3:8" ht="12.75">
      <c r="C78" s="12"/>
      <c r="D78" s="29"/>
      <c r="E78" s="13"/>
      <c r="F78" s="13"/>
      <c r="G78" s="13"/>
      <c r="H78" s="30"/>
    </row>
    <row r="79" spans="3:8" ht="12.75">
      <c r="C79" s="12"/>
      <c r="D79" s="29"/>
      <c r="E79" s="13"/>
      <c r="F79" s="13"/>
      <c r="G79" s="13"/>
      <c r="H79" s="30"/>
    </row>
    <row r="80" spans="3:8" ht="12.75">
      <c r="C80" s="12"/>
      <c r="D80" s="29"/>
      <c r="E80" s="13"/>
      <c r="F80" s="13"/>
      <c r="G80" s="13"/>
      <c r="H80" s="30"/>
    </row>
    <row r="81" spans="3:8" ht="12.75">
      <c r="C81" s="12"/>
      <c r="D81" s="29"/>
      <c r="E81" s="13"/>
      <c r="F81" s="13"/>
      <c r="G81" s="13"/>
      <c r="H81" s="30"/>
    </row>
    <row r="82" spans="3:8" ht="12.75">
      <c r="C82" s="12"/>
      <c r="D82" s="29"/>
      <c r="E82" s="13"/>
      <c r="F82" s="13"/>
      <c r="G82" s="13"/>
      <c r="H82" s="30"/>
    </row>
    <row r="83" spans="3:8" ht="12.75">
      <c r="C83" s="12"/>
      <c r="D83" s="29"/>
      <c r="E83" s="13"/>
      <c r="F83" s="13"/>
      <c r="G83" s="13"/>
      <c r="H83" s="30"/>
    </row>
    <row r="84" spans="3:8" ht="12.75">
      <c r="C84" s="12"/>
      <c r="D84" s="29"/>
      <c r="E84" s="13"/>
      <c r="F84" s="13"/>
      <c r="G84" s="13"/>
      <c r="H84" s="30"/>
    </row>
    <row r="85" spans="3:8" ht="12.75">
      <c r="C85" s="12"/>
      <c r="D85" s="29"/>
      <c r="E85" s="13"/>
      <c r="F85" s="13"/>
      <c r="G85" s="13"/>
      <c r="H85" s="30"/>
    </row>
    <row r="86" spans="3:8" ht="12.75">
      <c r="C86" s="12"/>
      <c r="D86" s="29"/>
      <c r="E86" s="13"/>
      <c r="F86" s="13"/>
      <c r="G86" s="13"/>
      <c r="H86" s="30"/>
    </row>
    <row r="87" spans="3:8" ht="12.75">
      <c r="C87" s="12"/>
      <c r="D87" s="29"/>
      <c r="E87" s="13"/>
      <c r="F87" s="13"/>
      <c r="G87" s="13"/>
      <c r="H87" s="30"/>
    </row>
    <row r="88" spans="3:8" ht="12.75">
      <c r="C88" s="12"/>
      <c r="D88" s="29"/>
      <c r="E88" s="13"/>
      <c r="F88" s="13"/>
      <c r="G88" s="13"/>
      <c r="H88" s="30"/>
    </row>
    <row r="89" spans="3:8" ht="12.75">
      <c r="C89" s="12"/>
      <c r="D89" s="29"/>
      <c r="E89" s="13"/>
      <c r="F89" s="13"/>
      <c r="G89" s="13"/>
      <c r="H89" s="30"/>
    </row>
    <row r="90" spans="3:8" ht="12.75">
      <c r="C90" s="12"/>
      <c r="D90" s="29"/>
      <c r="E90" s="13"/>
      <c r="F90" s="13"/>
      <c r="G90" s="13"/>
      <c r="H90" s="30"/>
    </row>
    <row r="91" spans="3:8" ht="12.75">
      <c r="C91" s="12"/>
      <c r="D91" s="29"/>
      <c r="E91" s="13"/>
      <c r="F91" s="13"/>
      <c r="G91" s="13"/>
      <c r="H91" s="30"/>
    </row>
    <row r="92" spans="3:8" ht="12.75">
      <c r="C92" s="12"/>
      <c r="D92" s="29"/>
      <c r="E92" s="13"/>
      <c r="F92" s="13"/>
      <c r="G92" s="13"/>
      <c r="H92" s="30"/>
    </row>
    <row r="93" spans="3:8" ht="12.75">
      <c r="C93" s="12"/>
      <c r="D93" s="29"/>
      <c r="E93" s="13"/>
      <c r="F93" s="13"/>
      <c r="G93" s="13"/>
      <c r="H93" s="30"/>
    </row>
    <row r="94" spans="3:8" ht="12.75">
      <c r="C94" s="12"/>
      <c r="D94" s="29"/>
      <c r="E94" s="13"/>
      <c r="F94" s="13"/>
      <c r="G94" s="13"/>
      <c r="H94" s="30"/>
    </row>
    <row r="95" spans="3:8" ht="12.75">
      <c r="C95" s="12"/>
      <c r="D95" s="29"/>
      <c r="E95" s="13"/>
      <c r="F95" s="13"/>
      <c r="G95" s="13"/>
      <c r="H95" s="30"/>
    </row>
    <row r="96" spans="3:8" ht="12.75">
      <c r="C96" s="12"/>
      <c r="D96" s="29"/>
      <c r="E96" s="13"/>
      <c r="F96" s="13"/>
      <c r="G96" s="13"/>
      <c r="H96" s="30"/>
    </row>
    <row r="97" spans="3:8" ht="12.75">
      <c r="C97" s="12"/>
      <c r="D97" s="29"/>
      <c r="E97" s="13"/>
      <c r="F97" s="13"/>
      <c r="G97" s="13"/>
      <c r="H97" s="30"/>
    </row>
    <row r="98" spans="3:8" ht="12.75">
      <c r="C98" s="12"/>
      <c r="D98" s="29"/>
      <c r="E98" s="13"/>
      <c r="F98" s="13"/>
      <c r="G98" s="13"/>
      <c r="H98" s="30"/>
    </row>
    <row r="99" spans="3:8" ht="12.75">
      <c r="C99" s="12"/>
      <c r="D99" s="29"/>
      <c r="E99" s="13"/>
      <c r="F99" s="13"/>
      <c r="G99" s="13"/>
      <c r="H99" s="30"/>
    </row>
    <row r="100" spans="3:8" ht="12.75">
      <c r="C100" s="12"/>
      <c r="D100" s="29"/>
      <c r="E100" s="13"/>
      <c r="F100" s="13"/>
      <c r="G100" s="13"/>
      <c r="H100" s="30"/>
    </row>
    <row r="101" spans="3:8" ht="12.75">
      <c r="C101" s="12"/>
      <c r="D101" s="29"/>
      <c r="E101" s="13"/>
      <c r="F101" s="13"/>
      <c r="G101" s="13"/>
      <c r="H101" s="30"/>
    </row>
    <row r="102" spans="3:8" ht="12.75">
      <c r="C102" s="12"/>
      <c r="D102" s="29"/>
      <c r="E102" s="13"/>
      <c r="F102" s="13"/>
      <c r="G102" s="13"/>
      <c r="H102" s="30"/>
    </row>
    <row r="103" spans="3:8" ht="12.75">
      <c r="C103" s="12"/>
      <c r="D103" s="29"/>
      <c r="E103" s="13"/>
      <c r="F103" s="13"/>
      <c r="G103" s="13"/>
      <c r="H103" s="30"/>
    </row>
    <row r="104" spans="3:8" ht="12.75">
      <c r="C104" s="12"/>
      <c r="D104" s="29"/>
      <c r="E104" s="13"/>
      <c r="F104" s="13"/>
      <c r="G104" s="13"/>
      <c r="H104" s="30"/>
    </row>
    <row r="105" spans="3:8" ht="12.75">
      <c r="C105" s="12"/>
      <c r="D105" s="29"/>
      <c r="E105" s="13"/>
      <c r="F105" s="13"/>
      <c r="G105" s="13"/>
      <c r="H105" s="30"/>
    </row>
    <row r="106" spans="3:8" ht="12.75">
      <c r="C106" s="12"/>
      <c r="D106" s="29"/>
      <c r="E106" s="13"/>
      <c r="F106" s="13"/>
      <c r="G106" s="13"/>
      <c r="H106" s="30"/>
    </row>
    <row r="107" spans="3:8" ht="12.75">
      <c r="C107" s="12"/>
      <c r="D107" s="29"/>
      <c r="E107" s="13"/>
      <c r="F107" s="13"/>
      <c r="G107" s="13"/>
      <c r="H107" s="30"/>
    </row>
    <row r="108" spans="3:8" ht="12.75">
      <c r="C108" s="12"/>
      <c r="D108" s="29"/>
      <c r="E108" s="13"/>
      <c r="F108" s="13"/>
      <c r="G108" s="13"/>
      <c r="H108" s="30"/>
    </row>
    <row r="109" spans="3:8" ht="12.75">
      <c r="C109" s="12"/>
      <c r="D109" s="29"/>
      <c r="E109" s="13"/>
      <c r="F109" s="13"/>
      <c r="G109" s="13"/>
      <c r="H109" s="30"/>
    </row>
    <row r="110" spans="3:8" ht="12.75">
      <c r="C110" s="12"/>
      <c r="D110" s="29"/>
      <c r="E110" s="13"/>
      <c r="F110" s="13"/>
      <c r="G110" s="13"/>
      <c r="H110" s="30"/>
    </row>
    <row r="111" spans="3:8" ht="12.75">
      <c r="C111" s="12"/>
      <c r="D111" s="29"/>
      <c r="E111" s="13"/>
      <c r="F111" s="13"/>
      <c r="G111" s="13"/>
      <c r="H111" s="30"/>
    </row>
    <row r="112" spans="3:8" ht="12.75">
      <c r="C112" s="12"/>
      <c r="D112" s="29"/>
      <c r="E112" s="13"/>
      <c r="F112" s="13"/>
      <c r="G112" s="13"/>
      <c r="H112" s="30"/>
    </row>
    <row r="113" spans="3:8" ht="12.75">
      <c r="C113" s="12"/>
      <c r="D113" s="29"/>
      <c r="E113" s="13"/>
      <c r="F113" s="13"/>
      <c r="G113" s="13"/>
      <c r="H113" s="30"/>
    </row>
    <row r="114" spans="3:8" ht="12.75">
      <c r="C114" s="12"/>
      <c r="D114" s="29"/>
      <c r="E114" s="13"/>
      <c r="F114" s="13"/>
      <c r="G114" s="13"/>
      <c r="H114" s="30"/>
    </row>
    <row r="115" spans="3:8" ht="12.75">
      <c r="C115" s="12"/>
      <c r="D115" s="29"/>
      <c r="E115" s="13"/>
      <c r="F115" s="13"/>
      <c r="G115" s="13"/>
      <c r="H115" s="30"/>
    </row>
    <row r="116" spans="3:8" ht="12.75">
      <c r="C116" s="12"/>
      <c r="D116" s="29"/>
      <c r="E116" s="13"/>
      <c r="F116" s="13"/>
      <c r="G116" s="13"/>
      <c r="H116" s="30"/>
    </row>
    <row r="117" spans="3:8" ht="12.75">
      <c r="C117" s="12"/>
      <c r="D117" s="29"/>
      <c r="E117" s="13"/>
      <c r="F117" s="13"/>
      <c r="G117" s="13"/>
      <c r="H117" s="30"/>
    </row>
    <row r="118" spans="3:8" ht="12.75">
      <c r="C118" s="12"/>
      <c r="D118" s="29"/>
      <c r="E118" s="13"/>
      <c r="F118" s="13"/>
      <c r="G118" s="13"/>
      <c r="H118" s="30"/>
    </row>
    <row r="119" spans="3:8" ht="12.75">
      <c r="C119" s="12"/>
      <c r="D119" s="29"/>
      <c r="E119" s="13"/>
      <c r="F119" s="13"/>
      <c r="G119" s="13"/>
      <c r="H119" s="30"/>
    </row>
    <row r="120" spans="3:8" ht="12.75">
      <c r="C120" s="12"/>
      <c r="D120" s="29"/>
      <c r="E120" s="13"/>
      <c r="F120" s="13"/>
      <c r="G120" s="13"/>
      <c r="H120" s="30"/>
    </row>
    <row r="121" spans="3:8" ht="12.75">
      <c r="C121" s="12"/>
      <c r="D121" s="29"/>
      <c r="E121" s="13"/>
      <c r="F121" s="13"/>
      <c r="G121" s="13"/>
      <c r="H121" s="30"/>
    </row>
    <row r="122" spans="3:8" ht="12.75">
      <c r="C122" s="12"/>
      <c r="D122" s="29"/>
      <c r="E122" s="13"/>
      <c r="F122" s="13"/>
      <c r="G122" s="13"/>
      <c r="H122" s="30"/>
    </row>
    <row r="123" spans="3:8" ht="12.75">
      <c r="C123" s="12"/>
      <c r="D123" s="29"/>
      <c r="E123" s="13"/>
      <c r="F123" s="13"/>
      <c r="G123" s="13"/>
      <c r="H123" s="30"/>
    </row>
    <row r="124" spans="3:8" ht="12.75">
      <c r="C124" s="12"/>
      <c r="D124" s="29"/>
      <c r="E124" s="13"/>
      <c r="F124" s="13"/>
      <c r="G124" s="13"/>
      <c r="H124" s="30"/>
    </row>
    <row r="125" spans="3:8" ht="12.75">
      <c r="C125" s="12"/>
      <c r="D125" s="29"/>
      <c r="E125" s="13"/>
      <c r="F125" s="13"/>
      <c r="G125" s="13"/>
      <c r="H125" s="30"/>
    </row>
    <row r="126" spans="3:8" ht="12.75">
      <c r="C126" s="12"/>
      <c r="D126" s="29"/>
      <c r="E126" s="13"/>
      <c r="F126" s="13"/>
      <c r="G126" s="13"/>
      <c r="H126" s="30"/>
    </row>
    <row r="127" spans="3:8" ht="12.75">
      <c r="C127" s="12"/>
      <c r="D127" s="29"/>
      <c r="E127" s="13"/>
      <c r="F127" s="13"/>
      <c r="G127" s="13"/>
      <c r="H127" s="30"/>
    </row>
    <row r="128" spans="3:8" ht="12.75">
      <c r="C128" s="12"/>
      <c r="D128" s="29"/>
      <c r="E128" s="13"/>
      <c r="F128" s="13"/>
      <c r="G128" s="13"/>
      <c r="H128" s="30"/>
    </row>
    <row r="129" spans="3:8" ht="12.75">
      <c r="C129" s="12"/>
      <c r="D129" s="29"/>
      <c r="E129" s="13"/>
      <c r="F129" s="13"/>
      <c r="G129" s="13"/>
      <c r="H129" s="30"/>
    </row>
    <row r="130" spans="3:8" ht="12.75">
      <c r="C130" s="12"/>
      <c r="D130" s="29"/>
      <c r="E130" s="13"/>
      <c r="F130" s="13"/>
      <c r="G130" s="13"/>
      <c r="H130" s="30"/>
    </row>
    <row r="131" spans="3:8" ht="12.75">
      <c r="C131" s="12"/>
      <c r="D131" s="29"/>
      <c r="E131" s="13"/>
      <c r="F131" s="13"/>
      <c r="G131" s="13"/>
      <c r="H131" s="30"/>
    </row>
    <row r="132" spans="3:8" ht="12.75">
      <c r="C132" s="12"/>
      <c r="D132" s="29"/>
      <c r="E132" s="13"/>
      <c r="F132" s="13"/>
      <c r="G132" s="13"/>
      <c r="H132" s="30"/>
    </row>
    <row r="133" spans="3:8" ht="12.75">
      <c r="C133" s="12"/>
      <c r="D133" s="29"/>
      <c r="E133" s="13"/>
      <c r="F133" s="13"/>
      <c r="G133" s="13"/>
      <c r="H133" s="30"/>
    </row>
    <row r="134" spans="3:8" ht="12.75">
      <c r="C134" s="12"/>
      <c r="D134" s="29"/>
      <c r="E134" s="13"/>
      <c r="F134" s="13"/>
      <c r="G134" s="13"/>
      <c r="H134" s="30"/>
    </row>
    <row r="135" spans="3:8" ht="12.75">
      <c r="C135" s="12"/>
      <c r="D135" s="29"/>
      <c r="E135" s="13"/>
      <c r="F135" s="13"/>
      <c r="G135" s="13"/>
      <c r="H135" s="30"/>
    </row>
    <row r="136" spans="3:8" ht="12.75">
      <c r="C136" s="12"/>
      <c r="D136" s="29"/>
      <c r="E136" s="13"/>
      <c r="F136" s="13"/>
      <c r="G136" s="13"/>
      <c r="H136" s="30"/>
    </row>
    <row r="137" spans="3:8" ht="12.75">
      <c r="C137" s="12"/>
      <c r="D137" s="29"/>
      <c r="E137" s="13"/>
      <c r="F137" s="13"/>
      <c r="G137" s="13"/>
      <c r="H137" s="30"/>
    </row>
    <row r="138" spans="3:8" ht="12.75">
      <c r="C138" s="12"/>
      <c r="D138" s="29"/>
      <c r="E138" s="13"/>
      <c r="F138" s="13"/>
      <c r="G138" s="13"/>
      <c r="H138" s="30"/>
    </row>
    <row r="139" spans="3:8" ht="12.75">
      <c r="C139" s="12"/>
      <c r="D139" s="29"/>
      <c r="E139" s="13"/>
      <c r="F139" s="13"/>
      <c r="G139" s="13"/>
      <c r="H139" s="30"/>
    </row>
    <row r="140" spans="3:8" ht="12.75">
      <c r="C140" s="12"/>
      <c r="D140" s="29"/>
      <c r="E140" s="13"/>
      <c r="F140" s="13"/>
      <c r="G140" s="13"/>
      <c r="H140" s="30"/>
    </row>
    <row r="141" spans="3:8" ht="12.75">
      <c r="C141" s="12"/>
      <c r="D141" s="29"/>
      <c r="E141" s="13"/>
      <c r="F141" s="13"/>
      <c r="G141" s="13"/>
      <c r="H141" s="30"/>
    </row>
    <row r="142" spans="3:8" ht="12.75">
      <c r="C142" s="12"/>
      <c r="D142" s="29"/>
      <c r="E142" s="13"/>
      <c r="F142" s="13"/>
      <c r="G142" s="13"/>
      <c r="H142" s="30"/>
    </row>
    <row r="143" spans="3:8" ht="12.75">
      <c r="C143" s="12"/>
      <c r="D143" s="29"/>
      <c r="E143" s="13"/>
      <c r="F143" s="13"/>
      <c r="G143" s="13"/>
      <c r="H143" s="30"/>
    </row>
    <row r="144" spans="3:8" ht="12.75">
      <c r="C144" s="12"/>
      <c r="D144" s="29"/>
      <c r="E144" s="13"/>
      <c r="F144" s="13"/>
      <c r="G144" s="13"/>
      <c r="H144" s="30"/>
    </row>
    <row r="145" spans="3:8" ht="12.75">
      <c r="C145" s="12"/>
      <c r="D145" s="29"/>
      <c r="E145" s="13"/>
      <c r="F145" s="13"/>
      <c r="G145" s="13"/>
      <c r="H145" s="30"/>
    </row>
    <row r="146" spans="3:8" ht="12.75">
      <c r="C146" s="12"/>
      <c r="D146" s="29"/>
      <c r="E146" s="13"/>
      <c r="F146" s="13"/>
      <c r="G146" s="13"/>
      <c r="H146" s="30"/>
    </row>
    <row r="147" spans="3:8" ht="12.75">
      <c r="C147" s="12"/>
      <c r="D147" s="29"/>
      <c r="E147" s="13"/>
      <c r="F147" s="13"/>
      <c r="G147" s="13"/>
      <c r="H147" s="30"/>
    </row>
    <row r="148" spans="3:8" ht="12.75">
      <c r="C148" s="12"/>
      <c r="D148" s="29"/>
      <c r="E148" s="13"/>
      <c r="F148" s="13"/>
      <c r="G148" s="13"/>
      <c r="H148" s="30"/>
    </row>
    <row r="149" spans="3:8" ht="12.75">
      <c r="C149" s="12"/>
      <c r="D149" s="29"/>
      <c r="E149" s="13"/>
      <c r="F149" s="13"/>
      <c r="G149" s="13"/>
      <c r="H149" s="30"/>
    </row>
    <row r="150" spans="3:8" ht="12.75">
      <c r="C150" s="12"/>
      <c r="D150" s="29"/>
      <c r="E150" s="13"/>
      <c r="F150" s="13"/>
      <c r="G150" s="13"/>
      <c r="H150" s="30"/>
    </row>
    <row r="151" spans="3:8" ht="12.75">
      <c r="C151" s="12"/>
      <c r="D151" s="29"/>
      <c r="E151" s="13"/>
      <c r="F151" s="13"/>
      <c r="G151" s="13"/>
      <c r="H151" s="30"/>
    </row>
    <row r="152" spans="3:8" ht="12.75">
      <c r="C152" s="12"/>
      <c r="D152" s="29"/>
      <c r="E152" s="13"/>
      <c r="F152" s="13"/>
      <c r="G152" s="13"/>
      <c r="H152" s="30"/>
    </row>
    <row r="153" spans="3:8" ht="12.75">
      <c r="C153" s="12"/>
      <c r="D153" s="29"/>
      <c r="E153" s="13"/>
      <c r="F153" s="13"/>
      <c r="G153" s="13"/>
      <c r="H153" s="30"/>
    </row>
    <row r="154" spans="3:8" ht="12.75">
      <c r="C154" s="12"/>
      <c r="D154" s="29"/>
      <c r="E154" s="13"/>
      <c r="F154" s="13"/>
      <c r="G154" s="13"/>
      <c r="H154" s="30"/>
    </row>
    <row r="155" spans="3:8" ht="12.75">
      <c r="C155" s="12"/>
      <c r="D155" s="29"/>
      <c r="E155" s="13"/>
      <c r="F155" s="13"/>
      <c r="G155" s="13"/>
      <c r="H155" s="30"/>
    </row>
    <row r="156" spans="3:8" ht="12.75">
      <c r="C156" s="12"/>
      <c r="D156" s="29"/>
      <c r="E156" s="13"/>
      <c r="F156" s="13"/>
      <c r="G156" s="13"/>
      <c r="H156" s="30"/>
    </row>
    <row r="157" spans="3:8" ht="12.75">
      <c r="C157" s="12"/>
      <c r="D157" s="29"/>
      <c r="E157" s="13"/>
      <c r="F157" s="13"/>
      <c r="G157" s="13"/>
      <c r="H157" s="30"/>
    </row>
    <row r="158" spans="3:8" ht="12.75">
      <c r="C158" s="12"/>
      <c r="D158" s="29"/>
      <c r="E158" s="13"/>
      <c r="F158" s="13"/>
      <c r="G158" s="13"/>
      <c r="H158" s="30"/>
    </row>
    <row r="159" spans="3:8" ht="12.75">
      <c r="C159" s="12"/>
      <c r="D159" s="29"/>
      <c r="E159" s="13"/>
      <c r="F159" s="13"/>
      <c r="G159" s="13"/>
      <c r="H159" s="30"/>
    </row>
    <row r="160" spans="3:8" ht="12.75">
      <c r="C160" s="12"/>
      <c r="D160" s="29"/>
      <c r="E160" s="13"/>
      <c r="F160" s="13"/>
      <c r="G160" s="13"/>
      <c r="H160" s="30"/>
    </row>
    <row r="161" spans="3:8" ht="12.75">
      <c r="C161" s="12"/>
      <c r="D161" s="29"/>
      <c r="E161" s="13"/>
      <c r="F161" s="13"/>
      <c r="G161" s="13"/>
      <c r="H161" s="30"/>
    </row>
    <row r="162" spans="3:8" ht="12.75">
      <c r="C162" s="12"/>
      <c r="D162" s="29"/>
      <c r="E162" s="13"/>
      <c r="F162" s="13"/>
      <c r="G162" s="13"/>
      <c r="H162" s="30"/>
    </row>
    <row r="163" spans="3:8" ht="12.75">
      <c r="C163" s="12"/>
      <c r="D163" s="29"/>
      <c r="E163" s="13"/>
      <c r="F163" s="13"/>
      <c r="G163" s="13"/>
      <c r="H163" s="30"/>
    </row>
    <row r="164" spans="3:8" ht="12.75">
      <c r="C164" s="12"/>
      <c r="D164" s="29"/>
      <c r="E164" s="13"/>
      <c r="F164" s="13"/>
      <c r="G164" s="13"/>
      <c r="H164" s="30"/>
    </row>
    <row r="165" spans="3:8" ht="12.75">
      <c r="C165" s="12"/>
      <c r="D165" s="29"/>
      <c r="E165" s="13"/>
      <c r="F165" s="13"/>
      <c r="G165" s="13"/>
      <c r="H165" s="30"/>
    </row>
    <row r="166" spans="3:8" ht="12.75">
      <c r="C166" s="12"/>
      <c r="D166" s="29"/>
      <c r="E166" s="13"/>
      <c r="F166" s="13"/>
      <c r="G166" s="13"/>
      <c r="H166" s="30"/>
    </row>
    <row r="167" spans="3:8" ht="12.75">
      <c r="C167" s="12"/>
      <c r="D167" s="29"/>
      <c r="E167" s="13"/>
      <c r="F167" s="13"/>
      <c r="G167" s="13"/>
      <c r="H167" s="30"/>
    </row>
    <row r="168" spans="3:8" ht="12.75">
      <c r="C168" s="12"/>
      <c r="D168" s="29"/>
      <c r="E168" s="13"/>
      <c r="F168" s="13"/>
      <c r="G168" s="13"/>
      <c r="H168" s="30"/>
    </row>
    <row r="169" spans="3:8" ht="12.75">
      <c r="C169" s="12"/>
      <c r="D169" s="29"/>
      <c r="E169" s="13"/>
      <c r="F169" s="13"/>
      <c r="G169" s="13"/>
      <c r="H169" s="30"/>
    </row>
    <row r="170" spans="3:8" ht="12.75">
      <c r="C170" s="12"/>
      <c r="D170" s="29"/>
      <c r="E170" s="13"/>
      <c r="F170" s="13"/>
      <c r="G170" s="13"/>
      <c r="H170" s="30"/>
    </row>
    <row r="171" spans="3:8" ht="12.75">
      <c r="C171" s="12"/>
      <c r="D171" s="29"/>
      <c r="E171" s="13"/>
      <c r="F171" s="13"/>
      <c r="G171" s="13"/>
      <c r="H171" s="30"/>
    </row>
    <row r="172" spans="3:8" ht="12.75">
      <c r="C172" s="12"/>
      <c r="D172" s="29"/>
      <c r="E172" s="13"/>
      <c r="F172" s="13"/>
      <c r="G172" s="13"/>
      <c r="H172" s="30"/>
    </row>
    <row r="173" spans="3:8" ht="12.75">
      <c r="C173" s="12"/>
      <c r="D173" s="29"/>
      <c r="E173" s="13"/>
      <c r="F173" s="13"/>
      <c r="G173" s="13"/>
      <c r="H173" s="30"/>
    </row>
    <row r="174" spans="3:8" ht="12.75">
      <c r="C174" s="12"/>
      <c r="D174" s="29"/>
      <c r="E174" s="13"/>
      <c r="F174" s="13"/>
      <c r="G174" s="13"/>
      <c r="H174" s="30"/>
    </row>
    <row r="175" spans="3:8" ht="12.75">
      <c r="C175" s="12"/>
      <c r="D175" s="29"/>
      <c r="E175" s="13"/>
      <c r="F175" s="13"/>
      <c r="G175" s="13"/>
      <c r="H175" s="30"/>
    </row>
    <row r="176" spans="3:8" ht="12.75">
      <c r="C176" s="13"/>
      <c r="D176" s="30"/>
      <c r="E176" s="13"/>
      <c r="F176" s="13"/>
      <c r="G176" s="13"/>
      <c r="H176" s="30"/>
    </row>
    <row r="177" spans="3:8" ht="12.75">
      <c r="C177" s="13"/>
      <c r="D177" s="30"/>
      <c r="E177" s="13"/>
      <c r="F177" s="13"/>
      <c r="G177" s="13"/>
      <c r="H177" s="30"/>
    </row>
    <row r="178" spans="3:8" ht="12.75">
      <c r="C178" s="13"/>
      <c r="D178" s="30"/>
      <c r="E178" s="13"/>
      <c r="F178" s="13"/>
      <c r="G178" s="13"/>
      <c r="H178" s="30"/>
    </row>
    <row r="179" spans="3:8" ht="12.75">
      <c r="C179" s="13"/>
      <c r="D179" s="30"/>
      <c r="E179" s="13"/>
      <c r="F179" s="13"/>
      <c r="G179" s="13"/>
      <c r="H179" s="30"/>
    </row>
    <row r="180" spans="3:8" ht="12.75">
      <c r="C180" s="13"/>
      <c r="D180" s="30"/>
      <c r="E180" s="13"/>
      <c r="F180" s="13"/>
      <c r="G180" s="13"/>
      <c r="H180" s="30"/>
    </row>
    <row r="181" spans="3:8" ht="12.75">
      <c r="C181" s="13"/>
      <c r="D181" s="30"/>
      <c r="E181" s="13"/>
      <c r="F181" s="13"/>
      <c r="G181" s="13"/>
      <c r="H181" s="30"/>
    </row>
    <row r="182" spans="3:8" ht="12.75">
      <c r="C182" s="13"/>
      <c r="D182" s="30"/>
      <c r="E182" s="13"/>
      <c r="F182" s="13"/>
      <c r="G182" s="13"/>
      <c r="H182" s="30"/>
    </row>
    <row r="183" spans="3:8" ht="12.75">
      <c r="C183" s="13"/>
      <c r="D183" s="30"/>
      <c r="E183" s="13"/>
      <c r="F183" s="13"/>
      <c r="G183" s="13"/>
      <c r="H183" s="30"/>
    </row>
    <row r="184" spans="3:8" ht="12.75">
      <c r="C184" s="13"/>
      <c r="D184" s="30"/>
      <c r="E184" s="13"/>
      <c r="F184" s="13"/>
      <c r="G184" s="13"/>
      <c r="H184" s="30"/>
    </row>
    <row r="185" spans="3:8" ht="12.75">
      <c r="C185" s="13"/>
      <c r="D185" s="30"/>
      <c r="E185" s="13"/>
      <c r="F185" s="13"/>
      <c r="G185" s="13"/>
      <c r="H185" s="30"/>
    </row>
    <row r="186" spans="3:8" ht="12.75">
      <c r="C186" s="13"/>
      <c r="D186" s="30"/>
      <c r="E186" s="13"/>
      <c r="F186" s="13"/>
      <c r="G186" s="13"/>
      <c r="H186" s="30"/>
    </row>
    <row r="187" spans="3:8" ht="12.75">
      <c r="C187" s="13"/>
      <c r="D187" s="30"/>
      <c r="E187" s="13"/>
      <c r="F187" s="13"/>
      <c r="G187" s="13"/>
      <c r="H187" s="30"/>
    </row>
    <row r="188" spans="3:8" ht="12.75">
      <c r="C188" s="13"/>
      <c r="D188" s="30"/>
      <c r="E188" s="13"/>
      <c r="F188" s="13"/>
      <c r="G188" s="13"/>
      <c r="H188" s="30"/>
    </row>
    <row r="189" spans="3:8" ht="12.75">
      <c r="C189" s="13"/>
      <c r="D189" s="30"/>
      <c r="E189" s="13"/>
      <c r="F189" s="13"/>
      <c r="G189" s="13"/>
      <c r="H189" s="30"/>
    </row>
    <row r="190" spans="3:8" ht="12.75">
      <c r="C190" s="13"/>
      <c r="D190" s="30"/>
      <c r="E190" s="13"/>
      <c r="F190" s="13"/>
      <c r="G190" s="13"/>
      <c r="H190" s="30"/>
    </row>
    <row r="191" spans="3:8" ht="12.75">
      <c r="C191" s="13"/>
      <c r="D191" s="30"/>
      <c r="E191" s="13"/>
      <c r="F191" s="13"/>
      <c r="G191" s="13"/>
      <c r="H191" s="30"/>
    </row>
    <row r="192" spans="3:8" ht="12.75">
      <c r="C192" s="13"/>
      <c r="D192" s="30"/>
      <c r="E192" s="13"/>
      <c r="F192" s="13"/>
      <c r="G192" s="13"/>
      <c r="H192" s="30"/>
    </row>
    <row r="193" spans="3:8" ht="12.75">
      <c r="C193" s="13"/>
      <c r="D193" s="30"/>
      <c r="E193" s="13"/>
      <c r="F193" s="13"/>
      <c r="G193" s="13"/>
      <c r="H193" s="30"/>
    </row>
    <row r="194" spans="3:8" ht="12.75">
      <c r="C194" s="13"/>
      <c r="D194" s="30"/>
      <c r="E194" s="13"/>
      <c r="F194" s="13"/>
      <c r="G194" s="13"/>
      <c r="H194" s="30"/>
    </row>
    <row r="195" spans="3:8" ht="12.75">
      <c r="C195" s="13"/>
      <c r="D195" s="30"/>
      <c r="E195" s="13"/>
      <c r="F195" s="13"/>
      <c r="G195" s="13"/>
      <c r="H195" s="30"/>
    </row>
    <row r="196" spans="3:8" ht="12.75">
      <c r="C196" s="13"/>
      <c r="D196" s="30"/>
      <c r="E196" s="13"/>
      <c r="F196" s="13"/>
      <c r="G196" s="13"/>
      <c r="H196" s="30"/>
    </row>
    <row r="197" spans="3:8" ht="12.75">
      <c r="C197" s="13"/>
      <c r="D197" s="30"/>
      <c r="E197" s="13"/>
      <c r="F197" s="13"/>
      <c r="G197" s="13"/>
      <c r="H197" s="30"/>
    </row>
    <row r="198" spans="3:8" ht="12.75">
      <c r="C198" s="13"/>
      <c r="D198" s="30"/>
      <c r="E198" s="13"/>
      <c r="F198" s="13"/>
      <c r="G198" s="13"/>
      <c r="H198" s="30"/>
    </row>
    <row r="199" spans="3:8" ht="12.75">
      <c r="C199" s="13"/>
      <c r="D199" s="30"/>
      <c r="E199" s="13"/>
      <c r="F199" s="13"/>
      <c r="G199" s="13"/>
      <c r="H199" s="30"/>
    </row>
    <row r="200" spans="3:8" ht="12.75">
      <c r="C200" s="13"/>
      <c r="D200" s="30"/>
      <c r="E200" s="13"/>
      <c r="F200" s="13"/>
      <c r="G200" s="13"/>
      <c r="H200" s="30"/>
    </row>
    <row r="201" spans="3:8" ht="12.75">
      <c r="C201" s="13"/>
      <c r="D201" s="30"/>
      <c r="E201" s="13"/>
      <c r="F201" s="13"/>
      <c r="G201" s="13"/>
      <c r="H201" s="30"/>
    </row>
    <row r="202" spans="3:8" ht="12.75">
      <c r="C202" s="13"/>
      <c r="D202" s="30"/>
      <c r="E202" s="13"/>
      <c r="F202" s="13"/>
      <c r="G202" s="13"/>
      <c r="H202" s="30"/>
    </row>
    <row r="203" spans="3:8" ht="12.75">
      <c r="C203" s="13"/>
      <c r="D203" s="30"/>
      <c r="E203" s="13"/>
      <c r="F203" s="13"/>
      <c r="G203" s="13"/>
      <c r="H203" s="30"/>
    </row>
    <row r="204" spans="3:8" ht="12.75">
      <c r="C204" s="13"/>
      <c r="D204" s="30"/>
      <c r="E204" s="13"/>
      <c r="F204" s="13"/>
      <c r="G204" s="13"/>
      <c r="H204" s="30"/>
    </row>
    <row r="205" spans="3:8" ht="12.75">
      <c r="C205" s="13"/>
      <c r="D205" s="30"/>
      <c r="E205" s="13"/>
      <c r="F205" s="13"/>
      <c r="G205" s="13"/>
      <c r="H205" s="30"/>
    </row>
    <row r="206" spans="3:8" ht="12.75">
      <c r="C206" s="13"/>
      <c r="D206" s="30"/>
      <c r="E206" s="13"/>
      <c r="F206" s="13"/>
      <c r="G206" s="13"/>
      <c r="H206" s="30"/>
    </row>
    <row r="207" spans="3:8" ht="12.75">
      <c r="C207" s="13"/>
      <c r="D207" s="30"/>
      <c r="E207" s="13"/>
      <c r="F207" s="13"/>
      <c r="G207" s="13"/>
      <c r="H207" s="30"/>
    </row>
    <row r="208" spans="3:8" ht="12.75">
      <c r="C208" s="13"/>
      <c r="D208" s="30"/>
      <c r="E208" s="13"/>
      <c r="F208" s="13"/>
      <c r="G208" s="13"/>
      <c r="H208" s="30"/>
    </row>
    <row r="209" spans="3:8" ht="12.75">
      <c r="C209" s="13"/>
      <c r="D209" s="30"/>
      <c r="E209" s="13"/>
      <c r="F209" s="13"/>
      <c r="G209" s="13"/>
      <c r="H209" s="30"/>
    </row>
    <row r="210" spans="3:8" ht="12.75">
      <c r="C210" s="13"/>
      <c r="D210" s="30"/>
      <c r="E210" s="13"/>
      <c r="F210" s="13"/>
      <c r="G210" s="13"/>
      <c r="H210" s="30"/>
    </row>
    <row r="211" spans="3:8" ht="12.75">
      <c r="C211" s="13"/>
      <c r="D211" s="30"/>
      <c r="E211" s="13"/>
      <c r="F211" s="13"/>
      <c r="G211" s="13"/>
      <c r="H211" s="30"/>
    </row>
    <row r="212" spans="3:8" ht="12.75">
      <c r="C212" s="13"/>
      <c r="D212" s="30"/>
      <c r="E212" s="13"/>
      <c r="F212" s="13"/>
      <c r="G212" s="13"/>
      <c r="H212" s="30"/>
    </row>
    <row r="213" spans="3:8" ht="12.75">
      <c r="C213" s="13"/>
      <c r="D213" s="30"/>
      <c r="E213" s="13"/>
      <c r="F213" s="13"/>
      <c r="G213" s="13"/>
      <c r="H213" s="30"/>
    </row>
    <row r="214" spans="3:8" ht="12.75">
      <c r="C214" s="13"/>
      <c r="D214" s="30"/>
      <c r="E214" s="13"/>
      <c r="F214" s="13"/>
      <c r="G214" s="13"/>
      <c r="H214" s="30"/>
    </row>
    <row r="215" spans="3:8" ht="12.75">
      <c r="C215" s="13"/>
      <c r="D215" s="30"/>
      <c r="E215" s="13"/>
      <c r="F215" s="13"/>
      <c r="G215" s="13"/>
      <c r="H215" s="30"/>
    </row>
    <row r="216" spans="3:8" ht="12.75">
      <c r="C216" s="13"/>
      <c r="D216" s="30"/>
      <c r="E216" s="13"/>
      <c r="F216" s="13"/>
      <c r="G216" s="13"/>
      <c r="H216" s="30"/>
    </row>
    <row r="217" spans="3:8" ht="12.75">
      <c r="C217" s="13"/>
      <c r="D217" s="30"/>
      <c r="E217" s="13"/>
      <c r="F217" s="13"/>
      <c r="G217" s="13"/>
      <c r="H217" s="30"/>
    </row>
    <row r="218" spans="3:8" ht="12.75">
      <c r="C218" s="13"/>
      <c r="D218" s="30"/>
      <c r="E218" s="13"/>
      <c r="F218" s="13"/>
      <c r="G218" s="13"/>
      <c r="H218" s="30"/>
    </row>
    <row r="219" spans="3:8" ht="12.75">
      <c r="C219" s="13"/>
      <c r="D219" s="30"/>
      <c r="E219" s="13"/>
      <c r="F219" s="13"/>
      <c r="G219" s="13"/>
      <c r="H219" s="30"/>
    </row>
    <row r="220" spans="3:8" ht="12.75">
      <c r="C220" s="13"/>
      <c r="D220" s="30"/>
      <c r="E220" s="13"/>
      <c r="F220" s="13"/>
      <c r="G220" s="13"/>
      <c r="H220" s="30"/>
    </row>
    <row r="221" spans="3:8" ht="12.75">
      <c r="C221" s="13"/>
      <c r="D221" s="30"/>
      <c r="E221" s="13"/>
      <c r="F221" s="13"/>
      <c r="G221" s="13"/>
      <c r="H221" s="30"/>
    </row>
    <row r="222" spans="3:8" ht="12.75">
      <c r="C222" s="13"/>
      <c r="D222" s="30"/>
      <c r="E222" s="13"/>
      <c r="F222" s="13"/>
      <c r="G222" s="13"/>
      <c r="H222" s="30"/>
    </row>
    <row r="223" spans="3:8" ht="12.75">
      <c r="C223" s="13"/>
      <c r="D223" s="30"/>
      <c r="E223" s="13"/>
      <c r="F223" s="13"/>
      <c r="G223" s="13"/>
      <c r="H223" s="30"/>
    </row>
    <row r="224" spans="3:8" ht="12.75">
      <c r="C224" s="13"/>
      <c r="D224" s="30"/>
      <c r="E224" s="13"/>
      <c r="F224" s="13"/>
      <c r="G224" s="13"/>
      <c r="H224" s="30"/>
    </row>
    <row r="225" spans="3:8" ht="12.75">
      <c r="C225" s="13"/>
      <c r="D225" s="30"/>
      <c r="E225" s="13"/>
      <c r="F225" s="13"/>
      <c r="G225" s="13"/>
      <c r="H225" s="30"/>
    </row>
    <row r="226" spans="3:8" ht="12.75">
      <c r="C226" s="13"/>
      <c r="D226" s="30"/>
      <c r="E226" s="13"/>
      <c r="F226" s="13"/>
      <c r="G226" s="13"/>
      <c r="H226" s="30"/>
    </row>
    <row r="227" spans="3:8" ht="12.75">
      <c r="C227" s="13"/>
      <c r="D227" s="30"/>
      <c r="E227" s="13"/>
      <c r="F227" s="13"/>
      <c r="G227" s="13"/>
      <c r="H227" s="30"/>
    </row>
    <row r="228" spans="3:8" ht="12.75">
      <c r="C228" s="13"/>
      <c r="D228" s="30"/>
      <c r="E228" s="13"/>
      <c r="F228" s="13"/>
      <c r="G228" s="13"/>
      <c r="H228" s="30"/>
    </row>
    <row r="229" spans="3:8" ht="12.75">
      <c r="C229" s="13"/>
      <c r="D229" s="30"/>
      <c r="E229" s="13"/>
      <c r="F229" s="13"/>
      <c r="G229" s="13"/>
      <c r="H229" s="30"/>
    </row>
    <row r="230" spans="3:8" ht="12.75">
      <c r="C230" s="13"/>
      <c r="D230" s="30"/>
      <c r="E230" s="13"/>
      <c r="F230" s="13"/>
      <c r="G230" s="13"/>
      <c r="H230" s="30"/>
    </row>
    <row r="231" spans="3:8" ht="12.75">
      <c r="C231" s="13"/>
      <c r="D231" s="30"/>
      <c r="E231" s="13"/>
      <c r="F231" s="13"/>
      <c r="G231" s="13"/>
      <c r="H231" s="30"/>
    </row>
    <row r="232" spans="3:8" ht="12.75">
      <c r="C232" s="13"/>
      <c r="D232" s="30"/>
      <c r="E232" s="13"/>
      <c r="F232" s="13"/>
      <c r="G232" s="13"/>
      <c r="H232" s="30"/>
    </row>
    <row r="233" spans="3:8" ht="12.75">
      <c r="C233" s="13"/>
      <c r="D233" s="30"/>
      <c r="E233" s="13"/>
      <c r="F233" s="13"/>
      <c r="G233" s="13"/>
      <c r="H233" s="30"/>
    </row>
    <row r="234" spans="3:8" ht="12.75">
      <c r="C234" s="13"/>
      <c r="D234" s="30"/>
      <c r="E234" s="13"/>
      <c r="F234" s="13"/>
      <c r="G234" s="13"/>
      <c r="H234" s="30"/>
    </row>
    <row r="235" spans="3:8" ht="12.75">
      <c r="C235" s="13"/>
      <c r="D235" s="30"/>
      <c r="E235" s="13"/>
      <c r="F235" s="13"/>
      <c r="G235" s="13"/>
      <c r="H235" s="30"/>
    </row>
    <row r="236" spans="3:8" ht="12.75">
      <c r="C236" s="13"/>
      <c r="D236" s="30"/>
      <c r="E236" s="13"/>
      <c r="F236" s="13"/>
      <c r="G236" s="13"/>
      <c r="H236" s="30"/>
    </row>
    <row r="237" spans="3:8" ht="12.75">
      <c r="C237" s="13"/>
      <c r="D237" s="30"/>
      <c r="E237" s="13"/>
      <c r="F237" s="13"/>
      <c r="G237" s="13"/>
      <c r="H237" s="30"/>
    </row>
    <row r="238" spans="3:8" ht="12.75">
      <c r="C238" s="13"/>
      <c r="D238" s="30"/>
      <c r="E238" s="13"/>
      <c r="F238" s="13"/>
      <c r="G238" s="13"/>
      <c r="H238" s="30"/>
    </row>
    <row r="239" spans="3:8" ht="12.75">
      <c r="C239" s="13"/>
      <c r="D239" s="30"/>
      <c r="E239" s="13"/>
      <c r="F239" s="13"/>
      <c r="G239" s="13"/>
      <c r="H239" s="30"/>
    </row>
    <row r="240" spans="3:8" ht="12.75">
      <c r="C240" s="13"/>
      <c r="D240" s="30"/>
      <c r="E240" s="13"/>
      <c r="F240" s="13"/>
      <c r="G240" s="13"/>
      <c r="H240" s="30"/>
    </row>
    <row r="241" spans="3:8" ht="12.75">
      <c r="C241" s="13"/>
      <c r="D241" s="30"/>
      <c r="E241" s="13"/>
      <c r="F241" s="13"/>
      <c r="G241" s="13"/>
      <c r="H241" s="30"/>
    </row>
    <row r="242" spans="3:8" ht="12.75">
      <c r="C242" s="13"/>
      <c r="D242" s="30"/>
      <c r="E242" s="13"/>
      <c r="F242" s="13"/>
      <c r="G242" s="13"/>
      <c r="H242" s="30"/>
    </row>
    <row r="243" spans="3:8" ht="12.75">
      <c r="C243" s="13"/>
      <c r="D243" s="30"/>
      <c r="E243" s="13"/>
      <c r="F243" s="13"/>
      <c r="G243" s="13"/>
      <c r="H243" s="30"/>
    </row>
    <row r="244" spans="3:8" ht="12.75">
      <c r="C244" s="13"/>
      <c r="D244" s="30"/>
      <c r="E244" s="13"/>
      <c r="F244" s="13"/>
      <c r="G244" s="13"/>
      <c r="H244" s="30"/>
    </row>
    <row r="245" spans="3:8" ht="12.75">
      <c r="C245" s="13"/>
      <c r="D245" s="30"/>
      <c r="E245" s="13"/>
      <c r="F245" s="13"/>
      <c r="G245" s="13"/>
      <c r="H245" s="30"/>
    </row>
    <row r="246" spans="3:8" ht="12.75">
      <c r="C246" s="13"/>
      <c r="D246" s="30"/>
      <c r="E246" s="13"/>
      <c r="F246" s="13"/>
      <c r="G246" s="13"/>
      <c r="H246" s="30"/>
    </row>
    <row r="247" spans="3:8" ht="12.75">
      <c r="C247" s="13"/>
      <c r="D247" s="30"/>
      <c r="E247" s="13"/>
      <c r="F247" s="13"/>
      <c r="G247" s="13"/>
      <c r="H247" s="30"/>
    </row>
    <row r="248" spans="3:8" ht="12.75">
      <c r="C248" s="13"/>
      <c r="D248" s="30"/>
      <c r="E248" s="13"/>
      <c r="F248" s="13"/>
      <c r="G248" s="13"/>
      <c r="H248" s="30"/>
    </row>
    <row r="249" spans="3:8" ht="12.75">
      <c r="C249" s="13"/>
      <c r="D249" s="30"/>
      <c r="E249" s="13"/>
      <c r="F249" s="13"/>
      <c r="G249" s="13"/>
      <c r="H249" s="30"/>
    </row>
    <row r="250" spans="3:8" ht="12.75">
      <c r="C250" s="13"/>
      <c r="D250" s="30"/>
      <c r="E250" s="13"/>
      <c r="F250" s="13"/>
      <c r="G250" s="13"/>
      <c r="H250" s="30"/>
    </row>
    <row r="251" spans="3:9" ht="12.75">
      <c r="C251" s="13"/>
      <c r="D251" s="30"/>
      <c r="E251" s="13"/>
      <c r="F251" s="13"/>
      <c r="G251" s="13"/>
      <c r="H251" s="30"/>
      <c r="I251" s="13"/>
    </row>
    <row r="252" spans="3:9" ht="12.75">
      <c r="C252" s="13"/>
      <c r="D252" s="30"/>
      <c r="E252" s="13"/>
      <c r="F252" s="13"/>
      <c r="G252" s="13"/>
      <c r="H252" s="30"/>
      <c r="I252" s="13"/>
    </row>
    <row r="253" spans="3:9" ht="12.75">
      <c r="C253" s="13"/>
      <c r="D253" s="30"/>
      <c r="E253" s="13"/>
      <c r="F253" s="13"/>
      <c r="G253" s="13"/>
      <c r="H253" s="30"/>
      <c r="I253" s="13"/>
    </row>
    <row r="254" spans="3:9" ht="12.75">
      <c r="C254" s="13"/>
      <c r="D254" s="30"/>
      <c r="E254" s="13"/>
      <c r="F254" s="13"/>
      <c r="G254" s="13"/>
      <c r="H254" s="30"/>
      <c r="I254" s="13"/>
    </row>
    <row r="255" spans="3:9" ht="12.75">
      <c r="C255" s="13"/>
      <c r="D255" s="30"/>
      <c r="E255" s="13"/>
      <c r="F255" s="13"/>
      <c r="G255" s="13"/>
      <c r="H255" s="30"/>
      <c r="I255" s="13"/>
    </row>
    <row r="256" spans="3:9" ht="12.75">
      <c r="C256" s="13"/>
      <c r="D256" s="30"/>
      <c r="E256" s="13"/>
      <c r="F256" s="13"/>
      <c r="G256" s="13"/>
      <c r="H256" s="30"/>
      <c r="I256" s="13"/>
    </row>
    <row r="257" spans="3:9" ht="12.75">
      <c r="C257" s="13"/>
      <c r="D257" s="30"/>
      <c r="E257" s="13"/>
      <c r="F257" s="13"/>
      <c r="G257" s="13"/>
      <c r="H257" s="30"/>
      <c r="I257" s="13"/>
    </row>
    <row r="258" spans="3:9" ht="12.75">
      <c r="C258" s="13"/>
      <c r="D258" s="30"/>
      <c r="E258" s="13"/>
      <c r="F258" s="13"/>
      <c r="G258" s="13"/>
      <c r="H258" s="30"/>
      <c r="I258" s="13"/>
    </row>
    <row r="259" spans="3:9" ht="12.75">
      <c r="C259" s="13"/>
      <c r="D259" s="30"/>
      <c r="E259" s="13"/>
      <c r="F259" s="13"/>
      <c r="G259" s="13"/>
      <c r="H259" s="30"/>
      <c r="I259" s="13"/>
    </row>
    <row r="260" spans="3:9" ht="12.75">
      <c r="C260" s="13"/>
      <c r="D260" s="30"/>
      <c r="E260" s="13"/>
      <c r="F260" s="13"/>
      <c r="G260" s="13"/>
      <c r="H260" s="30"/>
      <c r="I260" s="13"/>
    </row>
    <row r="261" spans="3:9" ht="12.75">
      <c r="C261" s="13"/>
      <c r="D261" s="30"/>
      <c r="E261" s="13"/>
      <c r="F261" s="13"/>
      <c r="G261" s="13"/>
      <c r="H261" s="30"/>
      <c r="I261" s="13"/>
    </row>
    <row r="262" spans="3:9" ht="12.75">
      <c r="C262" s="13"/>
      <c r="D262" s="30"/>
      <c r="E262" s="13"/>
      <c r="F262" s="13"/>
      <c r="G262" s="13"/>
      <c r="H262" s="30"/>
      <c r="I262" s="13"/>
    </row>
    <row r="263" spans="3:9" ht="12.75">
      <c r="C263" s="13"/>
      <c r="D263" s="30"/>
      <c r="E263" s="13"/>
      <c r="F263" s="13"/>
      <c r="G263" s="13"/>
      <c r="H263" s="30"/>
      <c r="I263" s="13"/>
    </row>
    <row r="264" spans="3:9" ht="12.75">
      <c r="C264" s="13"/>
      <c r="D264" s="30"/>
      <c r="E264" s="13"/>
      <c r="F264" s="13"/>
      <c r="G264" s="13"/>
      <c r="H264" s="30"/>
      <c r="I264" s="13"/>
    </row>
    <row r="265" spans="3:9" ht="12.75">
      <c r="C265" s="13"/>
      <c r="D265" s="30"/>
      <c r="E265" s="13"/>
      <c r="F265" s="13"/>
      <c r="G265" s="13"/>
      <c r="H265" s="30"/>
      <c r="I265" s="13"/>
    </row>
    <row r="266" spans="3:9" ht="12.75">
      <c r="C266" s="13"/>
      <c r="D266" s="30"/>
      <c r="E266" s="13"/>
      <c r="F266" s="13"/>
      <c r="G266" s="13"/>
      <c r="H266" s="30"/>
      <c r="I266" s="13"/>
    </row>
    <row r="267" spans="3:9" ht="12.75">
      <c r="C267" s="13"/>
      <c r="D267" s="30"/>
      <c r="E267" s="13"/>
      <c r="F267" s="13"/>
      <c r="G267" s="13"/>
      <c r="H267" s="30"/>
      <c r="I267" s="13"/>
    </row>
    <row r="268" spans="3:9" ht="12.75">
      <c r="C268" s="13"/>
      <c r="D268" s="30"/>
      <c r="E268" s="13"/>
      <c r="F268" s="13"/>
      <c r="G268" s="13"/>
      <c r="H268" s="30"/>
      <c r="I268" s="13"/>
    </row>
    <row r="269" spans="3:9" ht="12.75">
      <c r="C269" s="13"/>
      <c r="D269" s="30"/>
      <c r="E269" s="13"/>
      <c r="F269" s="13"/>
      <c r="G269" s="13"/>
      <c r="H269" s="30"/>
      <c r="I269" s="13"/>
    </row>
    <row r="270" spans="3:9" ht="12.75">
      <c r="C270" s="13"/>
      <c r="D270" s="30"/>
      <c r="E270" s="13"/>
      <c r="F270" s="13"/>
      <c r="G270" s="13"/>
      <c r="H270" s="30"/>
      <c r="I270" s="13"/>
    </row>
    <row r="271" spans="3:9" ht="12.75">
      <c r="C271" s="13"/>
      <c r="D271" s="30"/>
      <c r="E271" s="13"/>
      <c r="F271" s="13"/>
      <c r="G271" s="13"/>
      <c r="H271" s="30"/>
      <c r="I271" s="13"/>
    </row>
    <row r="272" spans="3:9" ht="12.75">
      <c r="C272" s="13"/>
      <c r="D272" s="30"/>
      <c r="E272" s="13"/>
      <c r="F272" s="13"/>
      <c r="G272" s="13"/>
      <c r="H272" s="30"/>
      <c r="I272" s="13"/>
    </row>
    <row r="273" spans="3:9" ht="12.75">
      <c r="C273" s="13"/>
      <c r="D273" s="30"/>
      <c r="E273" s="13"/>
      <c r="F273" s="13"/>
      <c r="G273" s="13"/>
      <c r="H273" s="30"/>
      <c r="I273" s="13"/>
    </row>
    <row r="274" spans="3:9" ht="12.75">
      <c r="C274" s="13"/>
      <c r="D274" s="30"/>
      <c r="E274" s="13"/>
      <c r="F274" s="13"/>
      <c r="G274" s="13"/>
      <c r="H274" s="30"/>
      <c r="I274" s="13"/>
    </row>
    <row r="275" spans="3:9" ht="12.75">
      <c r="C275" s="13"/>
      <c r="D275" s="30"/>
      <c r="E275" s="13"/>
      <c r="F275" s="13"/>
      <c r="G275" s="13"/>
      <c r="H275" s="30"/>
      <c r="I275" s="13"/>
    </row>
    <row r="276" spans="3:9" ht="12.75">
      <c r="C276" s="13"/>
      <c r="D276" s="30"/>
      <c r="E276" s="13"/>
      <c r="F276" s="13"/>
      <c r="G276" s="13"/>
      <c r="H276" s="30"/>
      <c r="I276" s="13"/>
    </row>
    <row r="277" spans="3:9" ht="12.75">
      <c r="C277" s="13"/>
      <c r="D277" s="30"/>
      <c r="E277" s="13"/>
      <c r="F277" s="13"/>
      <c r="G277" s="13"/>
      <c r="H277" s="30"/>
      <c r="I277" s="13"/>
    </row>
    <row r="278" spans="3:9" ht="12.75">
      <c r="C278" s="13"/>
      <c r="D278" s="30"/>
      <c r="E278" s="13"/>
      <c r="F278" s="13"/>
      <c r="G278" s="13"/>
      <c r="H278" s="30"/>
      <c r="I278" s="13"/>
    </row>
    <row r="279" spans="3:9" ht="12.75">
      <c r="C279" s="13"/>
      <c r="D279" s="30"/>
      <c r="E279" s="13"/>
      <c r="F279" s="13"/>
      <c r="G279" s="13"/>
      <c r="H279" s="30"/>
      <c r="I279" s="13"/>
    </row>
    <row r="280" spans="3:9" ht="12.75">
      <c r="C280" s="13"/>
      <c r="D280" s="30"/>
      <c r="E280" s="13"/>
      <c r="F280" s="13"/>
      <c r="G280" s="13"/>
      <c r="H280" s="30"/>
      <c r="I280" s="13"/>
    </row>
    <row r="281" spans="3:9" ht="12.75">
      <c r="C281" s="13"/>
      <c r="D281" s="30"/>
      <c r="E281" s="13"/>
      <c r="F281" s="13"/>
      <c r="G281" s="13"/>
      <c r="H281" s="30"/>
      <c r="I281" s="13"/>
    </row>
    <row r="282" spans="3:9" ht="12.75">
      <c r="C282" s="13"/>
      <c r="D282" s="30"/>
      <c r="E282" s="13"/>
      <c r="F282" s="13"/>
      <c r="G282" s="13"/>
      <c r="H282" s="30"/>
      <c r="I282" s="13"/>
    </row>
    <row r="283" spans="3:9" ht="12.75">
      <c r="C283" s="13"/>
      <c r="D283" s="30"/>
      <c r="E283" s="13"/>
      <c r="F283" s="13"/>
      <c r="G283" s="13"/>
      <c r="H283" s="30"/>
      <c r="I283" s="13"/>
    </row>
    <row r="284" spans="3:9" ht="12.75">
      <c r="C284" s="13"/>
      <c r="D284" s="30"/>
      <c r="E284" s="13"/>
      <c r="F284" s="13"/>
      <c r="G284" s="13"/>
      <c r="H284" s="30"/>
      <c r="I284" s="13"/>
    </row>
    <row r="285" spans="3:9" ht="12.75">
      <c r="C285" s="13"/>
      <c r="D285" s="30"/>
      <c r="E285" s="13"/>
      <c r="F285" s="13"/>
      <c r="G285" s="13"/>
      <c r="H285" s="30"/>
      <c r="I285" s="13"/>
    </row>
    <row r="286" spans="3:9" ht="12.75">
      <c r="C286" s="13"/>
      <c r="D286" s="30"/>
      <c r="E286" s="13"/>
      <c r="F286" s="13"/>
      <c r="G286" s="13"/>
      <c r="H286" s="30"/>
      <c r="I286" s="13"/>
    </row>
    <row r="287" spans="3:9" ht="12.75">
      <c r="C287" s="13"/>
      <c r="D287" s="30"/>
      <c r="E287" s="13"/>
      <c r="F287" s="13"/>
      <c r="G287" s="13"/>
      <c r="H287" s="30"/>
      <c r="I287" s="13"/>
    </row>
    <row r="288" spans="3:9" ht="12.75">
      <c r="C288" s="13"/>
      <c r="D288" s="30"/>
      <c r="E288" s="13"/>
      <c r="F288" s="13"/>
      <c r="G288" s="13"/>
      <c r="H288" s="30"/>
      <c r="I288" s="13"/>
    </row>
    <row r="289" spans="3:9" ht="12.75">
      <c r="C289" s="13"/>
      <c r="D289" s="30"/>
      <c r="E289" s="13"/>
      <c r="F289" s="13"/>
      <c r="G289" s="13"/>
      <c r="H289" s="30"/>
      <c r="I289" s="13"/>
    </row>
    <row r="290" spans="3:9" ht="12.75">
      <c r="C290" s="13"/>
      <c r="D290" s="30"/>
      <c r="E290" s="13"/>
      <c r="F290" s="13"/>
      <c r="G290" s="13"/>
      <c r="H290" s="30"/>
      <c r="I290" s="13"/>
    </row>
    <row r="291" spans="3:9" ht="12.75">
      <c r="C291" s="13"/>
      <c r="D291" s="30"/>
      <c r="E291" s="13"/>
      <c r="F291" s="13"/>
      <c r="G291" s="13"/>
      <c r="H291" s="30"/>
      <c r="I291" s="13"/>
    </row>
    <row r="292" spans="3:9" ht="12.75">
      <c r="C292" s="13"/>
      <c r="D292" s="30"/>
      <c r="E292" s="13"/>
      <c r="F292" s="13"/>
      <c r="G292" s="13"/>
      <c r="H292" s="30"/>
      <c r="I292" s="13"/>
    </row>
    <row r="293" spans="3:9" ht="12.75">
      <c r="C293" s="13"/>
      <c r="D293" s="30"/>
      <c r="E293" s="13"/>
      <c r="F293" s="13"/>
      <c r="G293" s="13"/>
      <c r="H293" s="30"/>
      <c r="I293" s="13"/>
    </row>
    <row r="294" spans="3:9" ht="12.75">
      <c r="C294" s="13"/>
      <c r="D294" s="30"/>
      <c r="E294" s="13"/>
      <c r="F294" s="13"/>
      <c r="G294" s="13"/>
      <c r="H294" s="30"/>
      <c r="I294" s="13"/>
    </row>
    <row r="295" spans="3:9" ht="12.75">
      <c r="C295" s="13"/>
      <c r="D295" s="30"/>
      <c r="E295" s="13"/>
      <c r="F295" s="13"/>
      <c r="G295" s="13"/>
      <c r="H295" s="30"/>
      <c r="I295" s="13"/>
    </row>
    <row r="296" spans="3:9" ht="12.75">
      <c r="C296" s="13"/>
      <c r="D296" s="30"/>
      <c r="E296" s="13"/>
      <c r="F296" s="13"/>
      <c r="G296" s="13"/>
      <c r="H296" s="30"/>
      <c r="I296" s="13"/>
    </row>
    <row r="297" spans="3:9" ht="12.75">
      <c r="C297" s="13"/>
      <c r="D297" s="30"/>
      <c r="E297" s="13"/>
      <c r="F297" s="13"/>
      <c r="G297" s="13"/>
      <c r="H297" s="30"/>
      <c r="I297" s="13"/>
    </row>
    <row r="298" spans="3:9" ht="12.75">
      <c r="C298" s="13"/>
      <c r="D298" s="30"/>
      <c r="E298" s="13"/>
      <c r="F298" s="13"/>
      <c r="G298" s="13"/>
      <c r="H298" s="30"/>
      <c r="I298" s="13"/>
    </row>
    <row r="299" spans="3:9" ht="12.75">
      <c r="C299" s="13"/>
      <c r="D299" s="30"/>
      <c r="E299" s="13"/>
      <c r="F299" s="13"/>
      <c r="G299" s="13"/>
      <c r="H299" s="30"/>
      <c r="I299" s="13"/>
    </row>
    <row r="300" spans="3:9" ht="12.75">
      <c r="C300" s="13"/>
      <c r="D300" s="30"/>
      <c r="E300" s="13"/>
      <c r="F300" s="13"/>
      <c r="G300" s="13"/>
      <c r="H300" s="30"/>
      <c r="I300" s="13"/>
    </row>
    <row r="301" spans="3:9" ht="12.75">
      <c r="C301" s="13"/>
      <c r="D301" s="30"/>
      <c r="E301" s="13"/>
      <c r="F301" s="13"/>
      <c r="G301" s="13"/>
      <c r="H301" s="30"/>
      <c r="I301" s="13"/>
    </row>
    <row r="302" spans="3:9" ht="12.75">
      <c r="C302" s="13"/>
      <c r="D302" s="30"/>
      <c r="E302" s="13"/>
      <c r="F302" s="13"/>
      <c r="G302" s="13"/>
      <c r="H302" s="30"/>
      <c r="I302" s="13"/>
    </row>
    <row r="303" spans="3:9" ht="12.75">
      <c r="C303" s="13"/>
      <c r="D303" s="30"/>
      <c r="E303" s="13"/>
      <c r="F303" s="13"/>
      <c r="G303" s="13"/>
      <c r="H303" s="30"/>
      <c r="I303" s="13"/>
    </row>
    <row r="304" spans="3:9" ht="12.75">
      <c r="C304" s="13"/>
      <c r="D304" s="30"/>
      <c r="E304" s="13"/>
      <c r="F304" s="13"/>
      <c r="G304" s="13"/>
      <c r="H304" s="30"/>
      <c r="I304" s="13"/>
    </row>
    <row r="305" spans="3:9" ht="12.75">
      <c r="C305" s="13"/>
      <c r="D305" s="30"/>
      <c r="E305" s="13"/>
      <c r="F305" s="13"/>
      <c r="G305" s="13"/>
      <c r="H305" s="30"/>
      <c r="I305" s="13"/>
    </row>
    <row r="306" spans="3:9" ht="12.75">
      <c r="C306" s="13"/>
      <c r="D306" s="30"/>
      <c r="E306" s="13"/>
      <c r="F306" s="13"/>
      <c r="G306" s="13"/>
      <c r="H306" s="30"/>
      <c r="I306" s="13"/>
    </row>
    <row r="307" spans="3:9" ht="12.75">
      <c r="C307" s="13"/>
      <c r="D307" s="30"/>
      <c r="E307" s="13"/>
      <c r="F307" s="13"/>
      <c r="G307" s="13"/>
      <c r="H307" s="30"/>
      <c r="I307" s="13"/>
    </row>
    <row r="308" spans="3:9" ht="12.75">
      <c r="C308" s="13"/>
      <c r="D308" s="30"/>
      <c r="E308" s="13"/>
      <c r="F308" s="13"/>
      <c r="G308" s="13"/>
      <c r="H308" s="30"/>
      <c r="I308" s="13"/>
    </row>
    <row r="309" spans="3:9" ht="12.75">
      <c r="C309" s="13"/>
      <c r="D309" s="30"/>
      <c r="E309" s="13"/>
      <c r="F309" s="13"/>
      <c r="G309" s="13"/>
      <c r="H309" s="30"/>
      <c r="I309" s="13"/>
    </row>
    <row r="310" spans="3:9" ht="12.75">
      <c r="C310" s="13"/>
      <c r="D310" s="30"/>
      <c r="E310" s="13"/>
      <c r="F310" s="13"/>
      <c r="G310" s="13"/>
      <c r="H310" s="30"/>
      <c r="I310" s="13"/>
    </row>
    <row r="311" spans="3:9" ht="12.75">
      <c r="C311" s="13"/>
      <c r="D311" s="30"/>
      <c r="E311" s="13"/>
      <c r="F311" s="13"/>
      <c r="G311" s="13"/>
      <c r="H311" s="30"/>
      <c r="I311" s="13"/>
    </row>
    <row r="312" spans="3:9" ht="12.75">
      <c r="C312" s="13"/>
      <c r="D312" s="30"/>
      <c r="E312" s="13"/>
      <c r="F312" s="13"/>
      <c r="G312" s="13"/>
      <c r="H312" s="30"/>
      <c r="I312" s="13"/>
    </row>
    <row r="313" spans="3:9" ht="12.75">
      <c r="C313" s="13"/>
      <c r="D313" s="30"/>
      <c r="E313" s="13"/>
      <c r="F313" s="13"/>
      <c r="G313" s="13"/>
      <c r="H313" s="30"/>
      <c r="I313" s="13"/>
    </row>
    <row r="314" spans="3:9" ht="12.75">
      <c r="C314" s="13"/>
      <c r="D314" s="30"/>
      <c r="E314" s="13"/>
      <c r="F314" s="13"/>
      <c r="G314" s="13"/>
      <c r="H314" s="30"/>
      <c r="I314" s="13"/>
    </row>
    <row r="315" spans="3:9" ht="12.75">
      <c r="C315" s="13"/>
      <c r="D315" s="30"/>
      <c r="E315" s="13"/>
      <c r="F315" s="13"/>
      <c r="G315" s="13"/>
      <c r="H315" s="30"/>
      <c r="I315" s="13"/>
    </row>
    <row r="316" spans="3:9" ht="12.75">
      <c r="C316" s="13"/>
      <c r="D316" s="30"/>
      <c r="E316" s="13"/>
      <c r="F316" s="13"/>
      <c r="G316" s="13"/>
      <c r="H316" s="30"/>
      <c r="I316" s="13"/>
    </row>
    <row r="317" spans="3:9" ht="12.75">
      <c r="C317" s="13"/>
      <c r="D317" s="30"/>
      <c r="E317" s="13"/>
      <c r="F317" s="13"/>
      <c r="G317" s="13"/>
      <c r="H317" s="30"/>
      <c r="I317" s="13"/>
    </row>
    <row r="318" spans="3:9" ht="12.75">
      <c r="C318" s="13"/>
      <c r="D318" s="30"/>
      <c r="E318" s="13"/>
      <c r="F318" s="13"/>
      <c r="G318" s="13"/>
      <c r="H318" s="30"/>
      <c r="I318" s="13"/>
    </row>
    <row r="319" spans="3:9" ht="12.75">
      <c r="C319" s="13"/>
      <c r="D319" s="30"/>
      <c r="E319" s="13"/>
      <c r="F319" s="13"/>
      <c r="G319" s="13"/>
      <c r="H319" s="30"/>
      <c r="I319" s="13"/>
    </row>
    <row r="320" spans="3:9" ht="12.75">
      <c r="C320" s="13"/>
      <c r="D320" s="30"/>
      <c r="E320" s="13"/>
      <c r="F320" s="13"/>
      <c r="G320" s="13"/>
      <c r="H320" s="30"/>
      <c r="I320" s="13"/>
    </row>
    <row r="321" spans="3:9" ht="12.75">
      <c r="C321" s="13"/>
      <c r="D321" s="30"/>
      <c r="E321" s="13"/>
      <c r="F321" s="13"/>
      <c r="G321" s="13"/>
      <c r="H321" s="30"/>
      <c r="I321" s="13"/>
    </row>
    <row r="322" spans="3:9" ht="12.75">
      <c r="C322" s="13"/>
      <c r="D322" s="30"/>
      <c r="E322" s="13"/>
      <c r="F322" s="13"/>
      <c r="G322" s="13"/>
      <c r="H322" s="30"/>
      <c r="I322" s="13"/>
    </row>
    <row r="323" spans="3:9" ht="12.75">
      <c r="C323" s="13"/>
      <c r="D323" s="30"/>
      <c r="E323" s="13"/>
      <c r="F323" s="13"/>
      <c r="G323" s="13"/>
      <c r="H323" s="30"/>
      <c r="I323" s="13"/>
    </row>
    <row r="324" spans="3:9" ht="12.75">
      <c r="C324" s="13"/>
      <c r="D324" s="30"/>
      <c r="E324" s="13"/>
      <c r="F324" s="13"/>
      <c r="G324" s="13"/>
      <c r="H324" s="30"/>
      <c r="I324" s="13"/>
    </row>
    <row r="325" spans="3:9" ht="12.75">
      <c r="C325" s="13"/>
      <c r="D325" s="30"/>
      <c r="E325" s="13"/>
      <c r="F325" s="13"/>
      <c r="G325" s="13"/>
      <c r="H325" s="30"/>
      <c r="I325" s="13"/>
    </row>
    <row r="326" spans="3:9" ht="12.75">
      <c r="C326" s="13"/>
      <c r="D326" s="30"/>
      <c r="E326" s="13"/>
      <c r="F326" s="13"/>
      <c r="G326" s="13"/>
      <c r="H326" s="30"/>
      <c r="I326" s="13"/>
    </row>
    <row r="327" spans="3:9" ht="12.75">
      <c r="C327" s="13"/>
      <c r="D327" s="30"/>
      <c r="E327" s="13"/>
      <c r="F327" s="13"/>
      <c r="G327" s="13"/>
      <c r="H327" s="30"/>
      <c r="I327" s="13"/>
    </row>
    <row r="328" spans="3:9" ht="12.75">
      <c r="C328" s="13"/>
      <c r="D328" s="30"/>
      <c r="E328" s="13"/>
      <c r="F328" s="13"/>
      <c r="G328" s="13"/>
      <c r="H328" s="30"/>
      <c r="I328" s="13"/>
    </row>
    <row r="329" spans="3:9" ht="12.75">
      <c r="C329" s="13"/>
      <c r="D329" s="30"/>
      <c r="E329" s="13"/>
      <c r="F329" s="13"/>
      <c r="G329" s="13"/>
      <c r="H329" s="30"/>
      <c r="I329" s="13"/>
    </row>
    <row r="330" spans="3:9" ht="12.75">
      <c r="C330" s="13"/>
      <c r="D330" s="30"/>
      <c r="E330" s="13"/>
      <c r="F330" s="13"/>
      <c r="G330" s="13"/>
      <c r="H330" s="30"/>
      <c r="I330" s="13"/>
    </row>
    <row r="331" spans="3:9" ht="12.75">
      <c r="C331" s="13"/>
      <c r="D331" s="30"/>
      <c r="E331" s="13"/>
      <c r="F331" s="13"/>
      <c r="G331" s="13"/>
      <c r="H331" s="30"/>
      <c r="I331" s="13"/>
    </row>
    <row r="332" spans="3:9" ht="12.75">
      <c r="C332" s="13"/>
      <c r="D332" s="30"/>
      <c r="E332" s="13"/>
      <c r="F332" s="13"/>
      <c r="G332" s="13"/>
      <c r="H332" s="30"/>
      <c r="I332" s="13"/>
    </row>
    <row r="333" spans="3:9" ht="12.75">
      <c r="C333" s="13"/>
      <c r="D333" s="30"/>
      <c r="E333" s="13"/>
      <c r="F333" s="13"/>
      <c r="G333" s="13"/>
      <c r="H333" s="30"/>
      <c r="I333" s="13"/>
    </row>
    <row r="334" spans="3:9" ht="12.75">
      <c r="C334" s="13"/>
      <c r="D334" s="30"/>
      <c r="E334" s="13"/>
      <c r="F334" s="13"/>
      <c r="G334" s="13"/>
      <c r="H334" s="30"/>
      <c r="I334" s="13"/>
    </row>
    <row r="335" spans="3:9" ht="12.75">
      <c r="C335" s="13"/>
      <c r="D335" s="30"/>
      <c r="E335" s="13"/>
      <c r="F335" s="13"/>
      <c r="G335" s="13"/>
      <c r="H335" s="30"/>
      <c r="I335" s="13"/>
    </row>
    <row r="336" spans="3:9" ht="12.75">
      <c r="C336" s="13"/>
      <c r="D336" s="30"/>
      <c r="E336" s="13"/>
      <c r="F336" s="13"/>
      <c r="G336" s="13"/>
      <c r="H336" s="30"/>
      <c r="I336" s="13"/>
    </row>
    <row r="337" spans="3:9" ht="12.75">
      <c r="C337" s="13"/>
      <c r="D337" s="30"/>
      <c r="E337" s="13"/>
      <c r="F337" s="13"/>
      <c r="G337" s="13"/>
      <c r="H337" s="30"/>
      <c r="I337" s="13"/>
    </row>
    <row r="338" spans="3:9" ht="12.75">
      <c r="C338" s="13"/>
      <c r="D338" s="30"/>
      <c r="E338" s="13"/>
      <c r="F338" s="13"/>
      <c r="G338" s="13"/>
      <c r="H338" s="30"/>
      <c r="I338" s="13"/>
    </row>
    <row r="339" spans="3:9" ht="12.75">
      <c r="C339" s="13"/>
      <c r="D339" s="30"/>
      <c r="E339" s="13"/>
      <c r="F339" s="13"/>
      <c r="G339" s="13"/>
      <c r="H339" s="30"/>
      <c r="I339" s="13"/>
    </row>
    <row r="340" spans="3:9" ht="12.75">
      <c r="C340" s="13"/>
      <c r="D340" s="30"/>
      <c r="E340" s="13"/>
      <c r="F340" s="13"/>
      <c r="G340" s="13"/>
      <c r="H340" s="30"/>
      <c r="I340" s="13"/>
    </row>
    <row r="341" spans="3:9" ht="12.75">
      <c r="C341" s="13"/>
      <c r="D341" s="30"/>
      <c r="E341" s="13"/>
      <c r="F341" s="13"/>
      <c r="G341" s="13"/>
      <c r="H341" s="30"/>
      <c r="I341" s="13"/>
    </row>
    <row r="342" spans="3:9" ht="12.75">
      <c r="C342" s="13"/>
      <c r="D342" s="30"/>
      <c r="E342" s="13"/>
      <c r="F342" s="13"/>
      <c r="G342" s="13"/>
      <c r="H342" s="30"/>
      <c r="I342" s="13"/>
    </row>
    <row r="343" spans="3:9" ht="12.75">
      <c r="C343" s="13"/>
      <c r="D343" s="30"/>
      <c r="E343" s="13"/>
      <c r="F343" s="13"/>
      <c r="G343" s="13"/>
      <c r="H343" s="30"/>
      <c r="I343" s="13"/>
    </row>
    <row r="344" spans="3:9" ht="12.75">
      <c r="C344" s="13"/>
      <c r="D344" s="30"/>
      <c r="E344" s="13"/>
      <c r="F344" s="13"/>
      <c r="G344" s="13"/>
      <c r="H344" s="30"/>
      <c r="I344" s="13"/>
    </row>
    <row r="345" spans="3:9" ht="12.75">
      <c r="C345" s="13"/>
      <c r="D345" s="30"/>
      <c r="E345" s="13"/>
      <c r="F345" s="13"/>
      <c r="G345" s="13"/>
      <c r="H345" s="30"/>
      <c r="I345" s="13"/>
    </row>
    <row r="346" spans="3:9" ht="12.75">
      <c r="C346" s="13"/>
      <c r="D346" s="30"/>
      <c r="E346" s="13"/>
      <c r="F346" s="13"/>
      <c r="G346" s="13"/>
      <c r="H346" s="30"/>
      <c r="I346" s="13"/>
    </row>
    <row r="347" spans="3:9" ht="12.75">
      <c r="C347" s="13"/>
      <c r="D347" s="30"/>
      <c r="E347" s="13"/>
      <c r="F347" s="13"/>
      <c r="G347" s="13"/>
      <c r="H347" s="30"/>
      <c r="I347" s="13"/>
    </row>
    <row r="348" spans="3:9" ht="12.75">
      <c r="C348" s="13"/>
      <c r="D348" s="30"/>
      <c r="E348" s="13"/>
      <c r="F348" s="13"/>
      <c r="G348" s="13"/>
      <c r="H348" s="30"/>
      <c r="I348" s="13"/>
    </row>
    <row r="349" spans="3:9" ht="12.75">
      <c r="C349" s="13"/>
      <c r="D349" s="30"/>
      <c r="E349" s="13"/>
      <c r="F349" s="13"/>
      <c r="G349" s="13"/>
      <c r="H349" s="30"/>
      <c r="I349" s="13"/>
    </row>
    <row r="350" spans="3:9" ht="12.75">
      <c r="C350" s="13"/>
      <c r="D350" s="30"/>
      <c r="E350" s="13"/>
      <c r="F350" s="13"/>
      <c r="G350" s="13"/>
      <c r="H350" s="30"/>
      <c r="I350" s="13"/>
    </row>
    <row r="351" spans="3:9" ht="12.75">
      <c r="C351" s="13"/>
      <c r="D351" s="30"/>
      <c r="E351" s="13"/>
      <c r="F351" s="13"/>
      <c r="G351" s="13"/>
      <c r="H351" s="30"/>
      <c r="I351" s="13"/>
    </row>
    <row r="352" spans="3:9" ht="12.75">
      <c r="C352" s="13"/>
      <c r="D352" s="30"/>
      <c r="E352" s="13"/>
      <c r="F352" s="13"/>
      <c r="G352" s="13"/>
      <c r="H352" s="30"/>
      <c r="I352" s="13"/>
    </row>
    <row r="353" spans="3:9" ht="12.75">
      <c r="C353" s="13"/>
      <c r="D353" s="30"/>
      <c r="E353" s="13"/>
      <c r="F353" s="13"/>
      <c r="G353" s="13"/>
      <c r="H353" s="30"/>
      <c r="I353" s="13"/>
    </row>
    <row r="354" spans="3:9" ht="12.75">
      <c r="C354" s="13"/>
      <c r="D354" s="30"/>
      <c r="E354" s="13"/>
      <c r="F354" s="13"/>
      <c r="G354" s="13"/>
      <c r="H354" s="30"/>
      <c r="I354" s="13"/>
    </row>
    <row r="355" spans="3:9" ht="12.75">
      <c r="C355" s="13"/>
      <c r="D355" s="30"/>
      <c r="E355" s="13"/>
      <c r="F355" s="13"/>
      <c r="G355" s="13"/>
      <c r="H355" s="30"/>
      <c r="I355" s="13"/>
    </row>
    <row r="356" spans="3:9" ht="12.75">
      <c r="C356" s="13"/>
      <c r="D356" s="30"/>
      <c r="E356" s="13"/>
      <c r="F356" s="13"/>
      <c r="G356" s="13"/>
      <c r="H356" s="30"/>
      <c r="I356" s="13"/>
    </row>
    <row r="357" spans="3:9" ht="12.75">
      <c r="C357" s="13"/>
      <c r="D357" s="30"/>
      <c r="E357" s="13"/>
      <c r="F357" s="13"/>
      <c r="G357" s="13"/>
      <c r="H357" s="30"/>
      <c r="I357" s="13"/>
    </row>
    <row r="358" spans="3:9" ht="12.75">
      <c r="C358" s="13"/>
      <c r="D358" s="30"/>
      <c r="E358" s="13"/>
      <c r="F358" s="13"/>
      <c r="G358" s="13"/>
      <c r="H358" s="30"/>
      <c r="I358" s="13"/>
    </row>
    <row r="359" spans="3:9" ht="12.75">
      <c r="C359" s="13"/>
      <c r="D359" s="30"/>
      <c r="E359" s="13"/>
      <c r="F359" s="13"/>
      <c r="G359" s="13"/>
      <c r="H359" s="30"/>
      <c r="I359" s="13"/>
    </row>
    <row r="360" spans="3:9" ht="12.75">
      <c r="C360" s="13"/>
      <c r="D360" s="30"/>
      <c r="E360" s="13"/>
      <c r="F360" s="13"/>
      <c r="G360" s="13"/>
      <c r="H360" s="30"/>
      <c r="I360" s="13"/>
    </row>
    <row r="361" spans="3:9" ht="12.75">
      <c r="C361" s="13"/>
      <c r="D361" s="30"/>
      <c r="E361" s="13"/>
      <c r="F361" s="13"/>
      <c r="G361" s="13"/>
      <c r="H361" s="30"/>
      <c r="I361" s="13"/>
    </row>
    <row r="362" spans="3:9" ht="12.75">
      <c r="C362" s="13"/>
      <c r="D362" s="30"/>
      <c r="E362" s="13"/>
      <c r="F362" s="13"/>
      <c r="G362" s="13"/>
      <c r="H362" s="30"/>
      <c r="I362" s="13"/>
    </row>
    <row r="363" spans="3:9" ht="12.75">
      <c r="C363" s="13"/>
      <c r="D363" s="30"/>
      <c r="E363" s="13"/>
      <c r="F363" s="13"/>
      <c r="G363" s="13"/>
      <c r="H363" s="30"/>
      <c r="I363" s="13"/>
    </row>
    <row r="364" spans="3:9" ht="12.75">
      <c r="C364" s="13"/>
      <c r="D364" s="30"/>
      <c r="E364" s="13"/>
      <c r="F364" s="13"/>
      <c r="G364" s="13"/>
      <c r="H364" s="30"/>
      <c r="I364" s="13"/>
    </row>
    <row r="365" spans="3:9" ht="12.75">
      <c r="C365" s="13"/>
      <c r="D365" s="30"/>
      <c r="E365" s="13"/>
      <c r="F365" s="13"/>
      <c r="G365" s="13"/>
      <c r="H365" s="30"/>
      <c r="I365" s="13"/>
    </row>
    <row r="366" spans="3:9" ht="12.75">
      <c r="C366" s="13"/>
      <c r="D366" s="30"/>
      <c r="E366" s="13"/>
      <c r="F366" s="13"/>
      <c r="G366" s="13"/>
      <c r="H366" s="30"/>
      <c r="I366" s="13"/>
    </row>
    <row r="367" spans="3:9" ht="12.75">
      <c r="C367" s="13"/>
      <c r="D367" s="30"/>
      <c r="E367" s="13"/>
      <c r="F367" s="13"/>
      <c r="G367" s="13"/>
      <c r="H367" s="30"/>
      <c r="I367" s="13"/>
    </row>
    <row r="368" spans="3:9" ht="12.75">
      <c r="C368" s="13"/>
      <c r="D368" s="30"/>
      <c r="E368" s="13"/>
      <c r="F368" s="13"/>
      <c r="G368" s="13"/>
      <c r="H368" s="30"/>
      <c r="I368" s="13"/>
    </row>
    <row r="369" spans="3:9" ht="12.75">
      <c r="C369" s="13"/>
      <c r="D369" s="30"/>
      <c r="E369" s="13"/>
      <c r="F369" s="13"/>
      <c r="G369" s="13"/>
      <c r="H369" s="30"/>
      <c r="I369" s="13"/>
    </row>
    <row r="370" spans="3:9" ht="12.75">
      <c r="C370" s="13"/>
      <c r="D370" s="30"/>
      <c r="E370" s="13"/>
      <c r="F370" s="13"/>
      <c r="G370" s="13"/>
      <c r="H370" s="30"/>
      <c r="I370" s="13"/>
    </row>
    <row r="371" spans="3:9" ht="12.75">
      <c r="C371" s="13"/>
      <c r="D371" s="30"/>
      <c r="E371" s="13"/>
      <c r="F371" s="13"/>
      <c r="G371" s="13"/>
      <c r="H371" s="30"/>
      <c r="I371" s="13"/>
    </row>
    <row r="372" spans="3:9" ht="12.75">
      <c r="C372" s="13"/>
      <c r="D372" s="30"/>
      <c r="E372" s="13"/>
      <c r="F372" s="13"/>
      <c r="G372" s="13"/>
      <c r="H372" s="30"/>
      <c r="I372" s="13"/>
    </row>
    <row r="373" spans="3:9" ht="12.75">
      <c r="C373" s="13"/>
      <c r="D373" s="30"/>
      <c r="E373" s="13"/>
      <c r="F373" s="13"/>
      <c r="G373" s="13"/>
      <c r="H373" s="30"/>
      <c r="I373" s="13"/>
    </row>
    <row r="374" spans="3:9" ht="12.75">
      <c r="C374" s="13"/>
      <c r="D374" s="30"/>
      <c r="E374" s="13"/>
      <c r="F374" s="13"/>
      <c r="G374" s="13"/>
      <c r="H374" s="30"/>
      <c r="I374" s="13"/>
    </row>
    <row r="375" spans="3:9" ht="12.75">
      <c r="C375" s="13"/>
      <c r="D375" s="30"/>
      <c r="E375" s="13"/>
      <c r="F375" s="13"/>
      <c r="G375" s="13"/>
      <c r="H375" s="30"/>
      <c r="I375" s="13"/>
    </row>
    <row r="376" spans="3:9" ht="12.75">
      <c r="C376" s="13"/>
      <c r="D376" s="30"/>
      <c r="E376" s="13"/>
      <c r="F376" s="13"/>
      <c r="G376" s="13"/>
      <c r="H376" s="30"/>
      <c r="I376" s="13"/>
    </row>
    <row r="377" spans="3:9" ht="12.75">
      <c r="C377" s="13"/>
      <c r="D377" s="30"/>
      <c r="E377" s="13"/>
      <c r="F377" s="13"/>
      <c r="G377" s="13"/>
      <c r="H377" s="30"/>
      <c r="I377" s="13"/>
    </row>
    <row r="378" spans="3:9" ht="12.75">
      <c r="C378" s="13"/>
      <c r="D378" s="30"/>
      <c r="E378" s="13"/>
      <c r="F378" s="13"/>
      <c r="G378" s="13"/>
      <c r="H378" s="30"/>
      <c r="I378" s="13"/>
    </row>
    <row r="379" spans="3:9" ht="12.75">
      <c r="C379" s="13"/>
      <c r="D379" s="30"/>
      <c r="E379" s="13"/>
      <c r="F379" s="13"/>
      <c r="G379" s="13"/>
      <c r="H379" s="30"/>
      <c r="I379" s="13"/>
    </row>
    <row r="380" spans="3:9" ht="12.75">
      <c r="C380" s="13"/>
      <c r="D380" s="30"/>
      <c r="E380" s="13"/>
      <c r="F380" s="13"/>
      <c r="G380" s="13"/>
      <c r="H380" s="30"/>
      <c r="I380" s="13"/>
    </row>
    <row r="381" spans="3:9" ht="12.75">
      <c r="C381" s="13"/>
      <c r="D381" s="30"/>
      <c r="E381" s="13"/>
      <c r="F381" s="13"/>
      <c r="G381" s="13"/>
      <c r="H381" s="30"/>
      <c r="I381" s="13"/>
    </row>
    <row r="382" spans="3:9" ht="12.75">
      <c r="C382" s="13"/>
      <c r="D382" s="30"/>
      <c r="E382" s="13"/>
      <c r="F382" s="13"/>
      <c r="G382" s="13"/>
      <c r="H382" s="30"/>
      <c r="I382" s="13"/>
    </row>
    <row r="383" spans="3:9" ht="12.75">
      <c r="C383" s="13"/>
      <c r="D383" s="30"/>
      <c r="E383" s="13"/>
      <c r="F383" s="13"/>
      <c r="G383" s="13"/>
      <c r="H383" s="30"/>
      <c r="I383" s="13"/>
    </row>
    <row r="384" spans="3:9" ht="12.75">
      <c r="C384" s="13"/>
      <c r="D384" s="30"/>
      <c r="E384" s="13"/>
      <c r="F384" s="13"/>
      <c r="G384" s="13"/>
      <c r="H384" s="30"/>
      <c r="I384" s="13"/>
    </row>
    <row r="385" spans="3:9" ht="12.75">
      <c r="C385" s="13"/>
      <c r="D385" s="30"/>
      <c r="E385" s="13"/>
      <c r="F385" s="13"/>
      <c r="G385" s="13"/>
      <c r="H385" s="30"/>
      <c r="I385" s="13"/>
    </row>
    <row r="386" spans="3:9" ht="12.75">
      <c r="C386" s="13"/>
      <c r="D386" s="30"/>
      <c r="E386" s="13"/>
      <c r="F386" s="13"/>
      <c r="G386" s="13"/>
      <c r="H386" s="30"/>
      <c r="I386" s="13"/>
    </row>
    <row r="387" spans="3:9" ht="12.75">
      <c r="C387" s="13"/>
      <c r="D387" s="30"/>
      <c r="E387" s="13"/>
      <c r="F387" s="13"/>
      <c r="G387" s="13"/>
      <c r="H387" s="30"/>
      <c r="I387" s="13"/>
    </row>
    <row r="388" spans="3:9" ht="12.75">
      <c r="C388" s="13"/>
      <c r="D388" s="30"/>
      <c r="E388" s="13"/>
      <c r="F388" s="13"/>
      <c r="G388" s="13"/>
      <c r="H388" s="30"/>
      <c r="I388" s="13"/>
    </row>
    <row r="389" spans="3:9" ht="12.75">
      <c r="C389" s="13"/>
      <c r="D389" s="30"/>
      <c r="E389" s="13"/>
      <c r="F389" s="13"/>
      <c r="G389" s="13"/>
      <c r="H389" s="30"/>
      <c r="I389" s="13"/>
    </row>
    <row r="390" spans="3:9" ht="12.75">
      <c r="C390" s="13"/>
      <c r="D390" s="30"/>
      <c r="E390" s="13"/>
      <c r="F390" s="13"/>
      <c r="G390" s="13"/>
      <c r="H390" s="30"/>
      <c r="I390" s="13"/>
    </row>
    <row r="391" spans="3:9" ht="12.75">
      <c r="C391" s="13"/>
      <c r="D391" s="30"/>
      <c r="E391" s="13"/>
      <c r="F391" s="13"/>
      <c r="G391" s="13"/>
      <c r="H391" s="30"/>
      <c r="I391" s="13"/>
    </row>
    <row r="392" spans="3:9" ht="12.75">
      <c r="C392" s="13"/>
      <c r="D392" s="30"/>
      <c r="E392" s="13"/>
      <c r="F392" s="13"/>
      <c r="G392" s="13"/>
      <c r="H392" s="30"/>
      <c r="I392" s="13"/>
    </row>
    <row r="393" spans="3:9" ht="12.75">
      <c r="C393" s="13"/>
      <c r="D393" s="30"/>
      <c r="E393" s="13"/>
      <c r="F393" s="13"/>
      <c r="G393" s="13"/>
      <c r="H393" s="30"/>
      <c r="I393" s="13"/>
    </row>
    <row r="394" spans="3:9" ht="12.75">
      <c r="C394" s="13"/>
      <c r="D394" s="30"/>
      <c r="E394" s="13"/>
      <c r="F394" s="13"/>
      <c r="G394" s="13"/>
      <c r="H394" s="30"/>
      <c r="I394" s="13"/>
    </row>
    <row r="395" spans="3:9" ht="12.75">
      <c r="C395" s="13"/>
      <c r="D395" s="30"/>
      <c r="E395" s="13"/>
      <c r="F395" s="13"/>
      <c r="G395" s="13"/>
      <c r="H395" s="30"/>
      <c r="I395" s="13"/>
    </row>
    <row r="396" spans="3:9" ht="12.75">
      <c r="C396" s="13"/>
      <c r="D396" s="30"/>
      <c r="E396" s="13"/>
      <c r="F396" s="13"/>
      <c r="G396" s="13"/>
      <c r="H396" s="30"/>
      <c r="I396" s="13"/>
    </row>
    <row r="397" spans="3:9" ht="12.75">
      <c r="C397" s="13"/>
      <c r="D397" s="30"/>
      <c r="E397" s="13"/>
      <c r="F397" s="13"/>
      <c r="G397" s="13"/>
      <c r="H397" s="30"/>
      <c r="I397" s="13"/>
    </row>
    <row r="398" spans="3:9" ht="12.75">
      <c r="C398" s="13"/>
      <c r="D398" s="30"/>
      <c r="E398" s="13"/>
      <c r="F398" s="13"/>
      <c r="G398" s="13"/>
      <c r="H398" s="30"/>
      <c r="I398" s="13"/>
    </row>
    <row r="399" spans="3:9" ht="12.75">
      <c r="C399" s="13"/>
      <c r="D399" s="30"/>
      <c r="E399" s="13"/>
      <c r="F399" s="13"/>
      <c r="G399" s="13"/>
      <c r="H399" s="30"/>
      <c r="I399" s="13"/>
    </row>
    <row r="400" spans="3:9" ht="12.75">
      <c r="C400" s="13"/>
      <c r="D400" s="30"/>
      <c r="E400" s="13"/>
      <c r="F400" s="13"/>
      <c r="G400" s="13"/>
      <c r="H400" s="30"/>
      <c r="I400" s="13"/>
    </row>
    <row r="401" spans="3:9" ht="12.75">
      <c r="C401" s="13"/>
      <c r="D401" s="30"/>
      <c r="E401" s="13"/>
      <c r="F401" s="13"/>
      <c r="G401" s="13"/>
      <c r="H401" s="30"/>
      <c r="I401" s="13"/>
    </row>
    <row r="402" spans="3:9" ht="12.75">
      <c r="C402" s="13"/>
      <c r="D402" s="30"/>
      <c r="E402" s="13"/>
      <c r="F402" s="13"/>
      <c r="G402" s="13"/>
      <c r="H402" s="30"/>
      <c r="I402" s="13"/>
    </row>
    <row r="403" spans="3:9" ht="12.75">
      <c r="C403" s="13"/>
      <c r="D403" s="30"/>
      <c r="E403" s="13"/>
      <c r="F403" s="13"/>
      <c r="G403" s="13"/>
      <c r="H403" s="30"/>
      <c r="I403" s="13"/>
    </row>
    <row r="404" spans="3:9" ht="12.75">
      <c r="C404" s="13"/>
      <c r="D404" s="30"/>
      <c r="E404" s="13"/>
      <c r="F404" s="13"/>
      <c r="G404" s="13"/>
      <c r="H404" s="30"/>
      <c r="I404" s="13"/>
    </row>
    <row r="405" spans="3:9" ht="12.75">
      <c r="C405" s="13"/>
      <c r="D405" s="30"/>
      <c r="E405" s="13"/>
      <c r="F405" s="13"/>
      <c r="G405" s="13"/>
      <c r="H405" s="30"/>
      <c r="I405" s="13"/>
    </row>
    <row r="406" spans="3:9" ht="12.75">
      <c r="C406" s="13"/>
      <c r="D406" s="30"/>
      <c r="E406" s="13"/>
      <c r="F406" s="13"/>
      <c r="G406" s="13"/>
      <c r="H406" s="30"/>
      <c r="I406" s="13"/>
    </row>
    <row r="407" spans="3:9" ht="12.75">
      <c r="C407" s="13"/>
      <c r="D407" s="30"/>
      <c r="E407" s="13"/>
      <c r="F407" s="13"/>
      <c r="G407" s="13"/>
      <c r="H407" s="30"/>
      <c r="I407" s="13"/>
    </row>
    <row r="408" spans="3:9" ht="12.75">
      <c r="C408" s="13"/>
      <c r="D408" s="30"/>
      <c r="E408" s="13"/>
      <c r="F408" s="13"/>
      <c r="G408" s="13"/>
      <c r="H408" s="30"/>
      <c r="I408" s="13"/>
    </row>
    <row r="409" spans="3:9" ht="12.75">
      <c r="C409" s="13"/>
      <c r="D409" s="30"/>
      <c r="E409" s="13"/>
      <c r="F409" s="13"/>
      <c r="G409" s="13"/>
      <c r="H409" s="30"/>
      <c r="I409" s="13"/>
    </row>
    <row r="410" spans="3:9" ht="12.75">
      <c r="C410" s="13"/>
      <c r="D410" s="30"/>
      <c r="E410" s="13"/>
      <c r="F410" s="13"/>
      <c r="G410" s="13"/>
      <c r="H410" s="30"/>
      <c r="I410" s="13"/>
    </row>
    <row r="411" spans="3:9" ht="12.75">
      <c r="C411" s="13"/>
      <c r="D411" s="30"/>
      <c r="E411" s="13"/>
      <c r="F411" s="13"/>
      <c r="G411" s="13"/>
      <c r="H411" s="30"/>
      <c r="I411" s="13"/>
    </row>
    <row r="412" spans="3:9" ht="12.75">
      <c r="C412" s="13"/>
      <c r="D412" s="30"/>
      <c r="E412" s="13"/>
      <c r="F412" s="13"/>
      <c r="G412" s="13"/>
      <c r="H412" s="30"/>
      <c r="I412" s="13"/>
    </row>
    <row r="413" spans="3:9" ht="12.75">
      <c r="C413" s="13"/>
      <c r="D413" s="30"/>
      <c r="E413" s="13"/>
      <c r="F413" s="13"/>
      <c r="G413" s="13"/>
      <c r="H413" s="30"/>
      <c r="I413" s="13"/>
    </row>
    <row r="414" spans="3:9" ht="12.75">
      <c r="C414" s="13"/>
      <c r="D414" s="30"/>
      <c r="E414" s="13"/>
      <c r="F414" s="13"/>
      <c r="G414" s="13"/>
      <c r="H414" s="30"/>
      <c r="I414" s="13"/>
    </row>
    <row r="415" spans="3:9" ht="12.75">
      <c r="C415" s="13"/>
      <c r="D415" s="30"/>
      <c r="E415" s="13"/>
      <c r="F415" s="13"/>
      <c r="G415" s="13"/>
      <c r="H415" s="30"/>
      <c r="I415" s="13"/>
    </row>
    <row r="416" spans="3:9" ht="12.75">
      <c r="C416" s="13"/>
      <c r="D416" s="30"/>
      <c r="E416" s="13"/>
      <c r="F416" s="13"/>
      <c r="G416" s="13"/>
      <c r="H416" s="30"/>
      <c r="I416" s="13"/>
    </row>
    <row r="417" spans="3:9" ht="12.75">
      <c r="C417" s="13"/>
      <c r="D417" s="30"/>
      <c r="E417" s="13"/>
      <c r="F417" s="13"/>
      <c r="G417" s="13"/>
      <c r="H417" s="30"/>
      <c r="I417" s="13"/>
    </row>
    <row r="418" spans="3:9" ht="12.75">
      <c r="C418" s="13"/>
      <c r="D418" s="30"/>
      <c r="E418" s="13"/>
      <c r="F418" s="13"/>
      <c r="G418" s="13"/>
      <c r="H418" s="30"/>
      <c r="I418" s="13"/>
    </row>
    <row r="419" spans="3:9" ht="12.75">
      <c r="C419" s="13"/>
      <c r="D419" s="30"/>
      <c r="E419" s="13"/>
      <c r="F419" s="13"/>
      <c r="G419" s="13"/>
      <c r="H419" s="30"/>
      <c r="I419" s="13"/>
    </row>
    <row r="420" spans="3:9" ht="12.75">
      <c r="C420" s="13"/>
      <c r="D420" s="30"/>
      <c r="E420" s="13"/>
      <c r="F420" s="13"/>
      <c r="G420" s="13"/>
      <c r="H420" s="30"/>
      <c r="I420" s="13"/>
    </row>
    <row r="421" spans="3:9" ht="12.75">
      <c r="C421" s="13"/>
      <c r="D421" s="30"/>
      <c r="E421" s="13"/>
      <c r="F421" s="13"/>
      <c r="G421" s="13"/>
      <c r="H421" s="30"/>
      <c r="I421" s="13"/>
    </row>
    <row r="422" spans="3:9" ht="12.75">
      <c r="C422" s="13"/>
      <c r="D422" s="30"/>
      <c r="E422" s="13"/>
      <c r="F422" s="13"/>
      <c r="G422" s="13"/>
      <c r="H422" s="30"/>
      <c r="I422" s="13"/>
    </row>
    <row r="423" spans="3:9" ht="12.75">
      <c r="C423" s="13"/>
      <c r="D423" s="30"/>
      <c r="E423" s="13"/>
      <c r="F423" s="13"/>
      <c r="G423" s="13"/>
      <c r="H423" s="30"/>
      <c r="I423" s="13"/>
    </row>
    <row r="424" spans="3:9" ht="12.75">
      <c r="C424" s="13"/>
      <c r="D424" s="30"/>
      <c r="E424" s="13"/>
      <c r="F424" s="13"/>
      <c r="G424" s="13"/>
      <c r="H424" s="30"/>
      <c r="I424" s="13"/>
    </row>
    <row r="425" spans="3:9" ht="12.75">
      <c r="C425" s="13"/>
      <c r="D425" s="30"/>
      <c r="E425" s="13"/>
      <c r="F425" s="13"/>
      <c r="G425" s="13"/>
      <c r="H425" s="30"/>
      <c r="I425" s="13"/>
    </row>
    <row r="426" spans="3:9" ht="12.75">
      <c r="C426" s="13"/>
      <c r="D426" s="30"/>
      <c r="E426" s="13"/>
      <c r="F426" s="13"/>
      <c r="G426" s="13"/>
      <c r="H426" s="30"/>
      <c r="I426" s="13"/>
    </row>
    <row r="427" spans="3:9" ht="12.75">
      <c r="C427" s="13"/>
      <c r="D427" s="30"/>
      <c r="E427" s="13"/>
      <c r="F427" s="13"/>
      <c r="G427" s="13"/>
      <c r="H427" s="30"/>
      <c r="I427" s="13"/>
    </row>
    <row r="428" spans="3:9" ht="12.75">
      <c r="C428" s="13"/>
      <c r="D428" s="30"/>
      <c r="E428" s="13"/>
      <c r="F428" s="13"/>
      <c r="G428" s="13"/>
      <c r="H428" s="30"/>
      <c r="I428" s="13"/>
    </row>
    <row r="429" spans="3:9" ht="12.75">
      <c r="C429" s="13"/>
      <c r="D429" s="30"/>
      <c r="E429" s="13"/>
      <c r="F429" s="13"/>
      <c r="G429" s="13"/>
      <c r="H429" s="30"/>
      <c r="I429" s="13"/>
    </row>
    <row r="430" spans="3:9" ht="12.75">
      <c r="C430" s="13"/>
      <c r="D430" s="30"/>
      <c r="E430" s="13"/>
      <c r="F430" s="13"/>
      <c r="G430" s="13"/>
      <c r="H430" s="30"/>
      <c r="I430" s="13"/>
    </row>
    <row r="431" spans="3:9" ht="12.75">
      <c r="C431" s="13"/>
      <c r="D431" s="30"/>
      <c r="E431" s="13"/>
      <c r="F431" s="13"/>
      <c r="G431" s="13"/>
      <c r="H431" s="30"/>
      <c r="I431" s="13"/>
    </row>
    <row r="432" spans="3:9" ht="12.75">
      <c r="C432" s="13"/>
      <c r="D432" s="30"/>
      <c r="E432" s="13"/>
      <c r="F432" s="13"/>
      <c r="G432" s="13"/>
      <c r="H432" s="30"/>
      <c r="I432" s="13"/>
    </row>
    <row r="433" spans="3:9" ht="12.75">
      <c r="C433" s="13"/>
      <c r="D433" s="30"/>
      <c r="E433" s="13"/>
      <c r="F433" s="13"/>
      <c r="G433" s="13"/>
      <c r="H433" s="30"/>
      <c r="I433" s="13"/>
    </row>
    <row r="434" spans="3:9" ht="12.75">
      <c r="C434" s="13"/>
      <c r="D434" s="30"/>
      <c r="E434" s="13"/>
      <c r="F434" s="13"/>
      <c r="G434" s="13"/>
      <c r="H434" s="30"/>
      <c r="I434" s="13"/>
    </row>
    <row r="435" spans="3:9" ht="12.75">
      <c r="C435" s="13"/>
      <c r="D435" s="30"/>
      <c r="E435" s="13"/>
      <c r="F435" s="13"/>
      <c r="G435" s="13"/>
      <c r="H435" s="30"/>
      <c r="I435" s="13"/>
    </row>
    <row r="436" spans="3:9" ht="12.75">
      <c r="C436" s="13"/>
      <c r="D436" s="30"/>
      <c r="E436" s="13"/>
      <c r="F436" s="13"/>
      <c r="G436" s="13"/>
      <c r="H436" s="30"/>
      <c r="I436" s="13"/>
    </row>
    <row r="437" spans="3:9" ht="12.75">
      <c r="C437" s="13"/>
      <c r="D437" s="30"/>
      <c r="E437" s="13"/>
      <c r="F437" s="13"/>
      <c r="G437" s="13"/>
      <c r="H437" s="30"/>
      <c r="I437" s="13"/>
    </row>
    <row r="438" spans="3:9" ht="12.75">
      <c r="C438" s="13"/>
      <c r="D438" s="30"/>
      <c r="E438" s="13"/>
      <c r="F438" s="13"/>
      <c r="G438" s="13"/>
      <c r="H438" s="30"/>
      <c r="I438" s="13"/>
    </row>
    <row r="439" spans="3:9" ht="12.75">
      <c r="C439" s="13"/>
      <c r="D439" s="30"/>
      <c r="E439" s="13"/>
      <c r="F439" s="13"/>
      <c r="G439" s="13"/>
      <c r="H439" s="30"/>
      <c r="I439" s="13"/>
    </row>
    <row r="440" spans="3:9" ht="12.75">
      <c r="C440" s="13"/>
      <c r="D440" s="30"/>
      <c r="E440" s="13"/>
      <c r="F440" s="13"/>
      <c r="G440" s="13"/>
      <c r="H440" s="30"/>
      <c r="I440" s="13"/>
    </row>
    <row r="441" spans="3:9" ht="12.75">
      <c r="C441" s="13"/>
      <c r="D441" s="30"/>
      <c r="E441" s="13"/>
      <c r="F441" s="13"/>
      <c r="G441" s="13"/>
      <c r="H441" s="30"/>
      <c r="I441" s="13"/>
    </row>
    <row r="442" spans="3:9" ht="12.75">
      <c r="C442" s="13"/>
      <c r="D442" s="30"/>
      <c r="E442" s="13"/>
      <c r="F442" s="13"/>
      <c r="G442" s="13"/>
      <c r="H442" s="30"/>
      <c r="I442" s="13"/>
    </row>
    <row r="443" spans="3:9" ht="12.75">
      <c r="C443" s="13"/>
      <c r="D443" s="30"/>
      <c r="E443" s="13"/>
      <c r="F443" s="13"/>
      <c r="G443" s="13"/>
      <c r="H443" s="30"/>
      <c r="I443" s="13"/>
    </row>
    <row r="444" spans="3:9" ht="12.75">
      <c r="C444" s="13"/>
      <c r="D444" s="30"/>
      <c r="E444" s="13"/>
      <c r="F444" s="13"/>
      <c r="G444" s="13"/>
      <c r="H444" s="30"/>
      <c r="I444" s="13"/>
    </row>
    <row r="445" spans="3:9" ht="12.75">
      <c r="C445" s="13"/>
      <c r="D445" s="30"/>
      <c r="E445" s="13"/>
      <c r="F445" s="13"/>
      <c r="G445" s="13"/>
      <c r="H445" s="30"/>
      <c r="I445" s="13"/>
    </row>
    <row r="446" spans="3:9" ht="12.75">
      <c r="C446" s="13"/>
      <c r="D446" s="30"/>
      <c r="E446" s="13"/>
      <c r="F446" s="13"/>
      <c r="G446" s="13"/>
      <c r="H446" s="30"/>
      <c r="I446" s="13"/>
    </row>
    <row r="447" spans="3:9" ht="12.75">
      <c r="C447" s="13"/>
      <c r="D447" s="30"/>
      <c r="E447" s="13"/>
      <c r="F447" s="13"/>
      <c r="G447" s="13"/>
      <c r="H447" s="30"/>
      <c r="I447" s="13"/>
    </row>
    <row r="448" spans="3:9" ht="12.75">
      <c r="C448" s="13"/>
      <c r="D448" s="30"/>
      <c r="E448" s="13"/>
      <c r="F448" s="13"/>
      <c r="G448" s="13"/>
      <c r="H448" s="30"/>
      <c r="I448" s="13"/>
    </row>
    <row r="449" spans="3:9" ht="12.75">
      <c r="C449" s="13"/>
      <c r="D449" s="30"/>
      <c r="E449" s="13"/>
      <c r="F449" s="13"/>
      <c r="G449" s="13"/>
      <c r="H449" s="30"/>
      <c r="I449" s="13"/>
    </row>
    <row r="450" spans="3:9" ht="12.75">
      <c r="C450" s="13"/>
      <c r="D450" s="30"/>
      <c r="E450" s="13"/>
      <c r="F450" s="13"/>
      <c r="G450" s="13"/>
      <c r="H450" s="30"/>
      <c r="I450" s="13"/>
    </row>
    <row r="451" spans="3:9" ht="12.75">
      <c r="C451" s="13"/>
      <c r="D451" s="30"/>
      <c r="E451" s="13"/>
      <c r="F451" s="13"/>
      <c r="G451" s="13"/>
      <c r="H451" s="30"/>
      <c r="I451" s="13"/>
    </row>
    <row r="452" spans="3:9" ht="12.75">
      <c r="C452" s="13"/>
      <c r="D452" s="30"/>
      <c r="E452" s="13"/>
      <c r="F452" s="13"/>
      <c r="G452" s="13"/>
      <c r="H452" s="30"/>
      <c r="I452" s="13"/>
    </row>
    <row r="453" spans="3:9" ht="12.75">
      <c r="C453" s="13"/>
      <c r="D453" s="30"/>
      <c r="E453" s="13"/>
      <c r="F453" s="13"/>
      <c r="G453" s="13"/>
      <c r="H453" s="30"/>
      <c r="I453" s="13"/>
    </row>
    <row r="454" spans="3:9" ht="12.75">
      <c r="C454" s="13"/>
      <c r="D454" s="30"/>
      <c r="E454" s="13"/>
      <c r="F454" s="13"/>
      <c r="G454" s="13"/>
      <c r="H454" s="30"/>
      <c r="I454" s="13"/>
    </row>
    <row r="455" spans="3:9" ht="12.75">
      <c r="C455" s="13"/>
      <c r="D455" s="30"/>
      <c r="E455" s="13"/>
      <c r="F455" s="13"/>
      <c r="G455" s="13"/>
      <c r="H455" s="30"/>
      <c r="I455" s="13"/>
    </row>
    <row r="456" spans="3:9" ht="12.75">
      <c r="C456" s="13"/>
      <c r="D456" s="30"/>
      <c r="E456" s="13"/>
      <c r="F456" s="13"/>
      <c r="G456" s="13"/>
      <c r="H456" s="30"/>
      <c r="I456" s="13"/>
    </row>
    <row r="457" spans="3:9" ht="12.75">
      <c r="C457" s="13"/>
      <c r="D457" s="30"/>
      <c r="E457" s="13"/>
      <c r="F457" s="13"/>
      <c r="G457" s="13"/>
      <c r="H457" s="30"/>
      <c r="I457" s="13"/>
    </row>
    <row r="458" spans="3:9" ht="12.75">
      <c r="C458" s="13"/>
      <c r="D458" s="30"/>
      <c r="E458" s="13"/>
      <c r="F458" s="13"/>
      <c r="G458" s="13"/>
      <c r="H458" s="30"/>
      <c r="I458" s="13"/>
    </row>
    <row r="459" spans="3:9" ht="12.75">
      <c r="C459" s="13"/>
      <c r="D459" s="30"/>
      <c r="E459" s="13"/>
      <c r="F459" s="13"/>
      <c r="G459" s="13"/>
      <c r="H459" s="30"/>
      <c r="I459" s="13"/>
    </row>
    <row r="460" spans="3:9" ht="12.75">
      <c r="C460" s="13"/>
      <c r="D460" s="30"/>
      <c r="E460" s="13"/>
      <c r="F460" s="13"/>
      <c r="G460" s="13"/>
      <c r="H460" s="30"/>
      <c r="I460" s="13"/>
    </row>
    <row r="461" spans="3:9" ht="12.75">
      <c r="C461" s="13"/>
      <c r="D461" s="30"/>
      <c r="E461" s="13"/>
      <c r="F461" s="13"/>
      <c r="G461" s="13"/>
      <c r="H461" s="30"/>
      <c r="I461" s="13"/>
    </row>
    <row r="462" spans="3:9" ht="12.75">
      <c r="C462" s="13"/>
      <c r="D462" s="30"/>
      <c r="E462" s="13"/>
      <c r="F462" s="13"/>
      <c r="G462" s="13"/>
      <c r="H462" s="30"/>
      <c r="I462" s="13"/>
    </row>
    <row r="463" spans="3:9" ht="12.75">
      <c r="C463" s="13"/>
      <c r="D463" s="30"/>
      <c r="E463" s="13"/>
      <c r="F463" s="13"/>
      <c r="G463" s="13"/>
      <c r="H463" s="30"/>
      <c r="I463" s="13"/>
    </row>
    <row r="464" spans="3:9" ht="12.75">
      <c r="C464" s="13"/>
      <c r="D464" s="30"/>
      <c r="E464" s="13"/>
      <c r="F464" s="13"/>
      <c r="G464" s="13"/>
      <c r="H464" s="30"/>
      <c r="I464" s="13"/>
    </row>
    <row r="465" spans="3:9" ht="12.75">
      <c r="C465" s="13"/>
      <c r="D465" s="30"/>
      <c r="E465" s="13"/>
      <c r="F465" s="13"/>
      <c r="G465" s="13"/>
      <c r="H465" s="30"/>
      <c r="I465" s="13"/>
    </row>
    <row r="466" spans="3:9" ht="12.75">
      <c r="C466" s="13"/>
      <c r="D466" s="30"/>
      <c r="E466" s="13"/>
      <c r="F466" s="13"/>
      <c r="G466" s="13"/>
      <c r="H466" s="30"/>
      <c r="I466" s="13"/>
    </row>
    <row r="467" spans="3:9" ht="12.75">
      <c r="C467" s="13"/>
      <c r="D467" s="30"/>
      <c r="E467" s="13"/>
      <c r="F467" s="13"/>
      <c r="G467" s="13"/>
      <c r="H467" s="30"/>
      <c r="I467" s="13"/>
    </row>
    <row r="468" spans="3:9" ht="12.75">
      <c r="C468" s="13"/>
      <c r="D468" s="30"/>
      <c r="E468" s="13"/>
      <c r="F468" s="13"/>
      <c r="G468" s="13"/>
      <c r="H468" s="30"/>
      <c r="I468" s="13"/>
    </row>
    <row r="469" spans="3:9" ht="12.75">
      <c r="C469" s="13"/>
      <c r="D469" s="30"/>
      <c r="E469" s="13"/>
      <c r="F469" s="13"/>
      <c r="G469" s="13"/>
      <c r="H469" s="30"/>
      <c r="I469" s="13"/>
    </row>
    <row r="470" spans="3:9" ht="12.75">
      <c r="C470" s="13"/>
      <c r="D470" s="30"/>
      <c r="E470" s="13"/>
      <c r="F470" s="13"/>
      <c r="G470" s="13"/>
      <c r="H470" s="30"/>
      <c r="I470" s="13"/>
    </row>
    <row r="471" spans="3:9" ht="12.75">
      <c r="C471" s="13"/>
      <c r="D471" s="30"/>
      <c r="E471" s="13"/>
      <c r="F471" s="13"/>
      <c r="G471" s="13"/>
      <c r="H471" s="30"/>
      <c r="I471" s="13"/>
    </row>
    <row r="472" spans="3:9" ht="12.75">
      <c r="C472" s="13"/>
      <c r="D472" s="30"/>
      <c r="E472" s="13"/>
      <c r="F472" s="13"/>
      <c r="G472" s="13"/>
      <c r="H472" s="30"/>
      <c r="I472" s="13"/>
    </row>
    <row r="473" spans="3:9" ht="12.75">
      <c r="C473" s="13"/>
      <c r="D473" s="30"/>
      <c r="E473" s="13"/>
      <c r="F473" s="13"/>
      <c r="G473" s="13"/>
      <c r="H473" s="30"/>
      <c r="I473" s="13"/>
    </row>
    <row r="474" spans="3:9" ht="12.75">
      <c r="C474" s="13"/>
      <c r="D474" s="30"/>
      <c r="E474" s="13"/>
      <c r="F474" s="13"/>
      <c r="G474" s="13"/>
      <c r="H474" s="30"/>
      <c r="I474" s="13"/>
    </row>
  </sheetData>
  <sheetProtection/>
  <printOptions gridLines="1"/>
  <pageMargins left="1.1416666666666666" right="0.7479166666666667" top="0.984027777777778" bottom="0.9840277777777778" header="0.5118055555555556" footer="0.5118055555555556"/>
  <pageSetup firstPageNumber="0" useFirstPageNumber="1" horizontalDpi="300" verticalDpi="3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73"/>
  <sheetViews>
    <sheetView zoomScale="90" zoomScaleNormal="90" zoomScalePageLayoutView="0" workbookViewId="0" topLeftCell="A1">
      <selection activeCell="C1" sqref="C1:H16384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6.57421875" style="1" bestFit="1" customWidth="1"/>
    <col min="4" max="4" width="6.7109375" style="31" bestFit="1" customWidth="1"/>
    <col min="5" max="5" width="5.57421875" style="1" customWidth="1"/>
    <col min="6" max="6" width="18.57421875" style="1" bestFit="1" customWidth="1"/>
    <col min="7" max="7" width="6.57421875" style="1" bestFit="1" customWidth="1"/>
    <col min="8" max="8" width="6.7109375" style="31" bestFit="1" customWidth="1"/>
    <col min="9" max="9" width="7.7109375" style="1" customWidth="1"/>
    <col min="10" max="10" width="12.7109375" style="1" customWidth="1"/>
    <col min="11" max="16384" width="9.140625" style="1" customWidth="1"/>
  </cols>
  <sheetData>
    <row r="1" spans="1:8" ht="14.25">
      <c r="A1" s="10" t="s">
        <v>48</v>
      </c>
      <c r="B1" s="2" t="s">
        <v>45</v>
      </c>
      <c r="C1" s="11"/>
      <c r="D1" s="25"/>
      <c r="E1" s="11"/>
      <c r="H1" s="32"/>
    </row>
    <row r="2" spans="1:5" ht="14.25">
      <c r="A2" s="2"/>
      <c r="B2" s="2" t="s">
        <v>46</v>
      </c>
      <c r="C2" s="11"/>
      <c r="D2" s="25"/>
      <c r="E2" s="11"/>
    </row>
    <row r="3" spans="1:5" ht="14.25">
      <c r="A3" s="2"/>
      <c r="B3" s="2"/>
      <c r="C3" s="11"/>
      <c r="D3" s="25"/>
      <c r="E3" s="14"/>
    </row>
    <row r="4" spans="1:8" ht="13.5">
      <c r="A4" s="11"/>
      <c r="B4" s="16" t="s">
        <v>44</v>
      </c>
      <c r="C4" s="17" t="s">
        <v>75</v>
      </c>
      <c r="D4" s="26" t="s">
        <v>1</v>
      </c>
      <c r="E4" s="15"/>
      <c r="F4" s="16" t="s">
        <v>3</v>
      </c>
      <c r="G4" s="17" t="s">
        <v>75</v>
      </c>
      <c r="H4" s="26" t="s">
        <v>1</v>
      </c>
    </row>
    <row r="5" spans="1:8" ht="12.75">
      <c r="A5" s="6"/>
      <c r="B5" s="16" t="s">
        <v>4</v>
      </c>
      <c r="C5" s="17"/>
      <c r="D5" s="26"/>
      <c r="E5" s="15"/>
      <c r="F5" s="16" t="s">
        <v>5</v>
      </c>
      <c r="G5" s="17"/>
      <c r="H5" s="26"/>
    </row>
    <row r="6" spans="1:8" ht="12.75">
      <c r="A6" s="6"/>
      <c r="B6" s="7"/>
      <c r="C6" s="3"/>
      <c r="D6" s="27"/>
      <c r="E6" s="13"/>
      <c r="F6" s="7"/>
      <c r="G6" s="7"/>
      <c r="H6" s="33"/>
    </row>
    <row r="7" spans="1:8" ht="12.75">
      <c r="A7" s="6"/>
      <c r="B7" s="21" t="s">
        <v>76</v>
      </c>
      <c r="C7" s="20">
        <v>3105</v>
      </c>
      <c r="D7" s="28">
        <f aca="true" t="shared" si="0" ref="D7:D52">C7/C$54</f>
        <v>0.12568814766839378</v>
      </c>
      <c r="E7" s="6"/>
      <c r="F7" s="16" t="s">
        <v>78</v>
      </c>
      <c r="G7" s="20">
        <v>12022</v>
      </c>
      <c r="H7" s="28">
        <f aca="true" t="shared" si="1" ref="H7:H52">G7/G$54</f>
        <v>0.17272244012470728</v>
      </c>
    </row>
    <row r="8" spans="1:8" ht="12.75">
      <c r="A8" s="6"/>
      <c r="B8" s="21" t="s">
        <v>77</v>
      </c>
      <c r="C8" s="20">
        <v>3071</v>
      </c>
      <c r="D8" s="28">
        <f t="shared" si="0"/>
        <v>0.12431185233160622</v>
      </c>
      <c r="E8" s="6"/>
      <c r="F8" s="16" t="s">
        <v>76</v>
      </c>
      <c r="G8" s="20">
        <v>10029</v>
      </c>
      <c r="H8" s="28">
        <f t="shared" si="1"/>
        <v>0.1440886168699625</v>
      </c>
    </row>
    <row r="9" spans="1:8" ht="12.75">
      <c r="A9" s="6"/>
      <c r="B9" s="21" t="s">
        <v>78</v>
      </c>
      <c r="C9" s="20">
        <v>2713</v>
      </c>
      <c r="D9" s="28">
        <f t="shared" si="0"/>
        <v>0.10982027202072539</v>
      </c>
      <c r="E9" s="6"/>
      <c r="F9" s="16" t="s">
        <v>77</v>
      </c>
      <c r="G9" s="20">
        <v>7095</v>
      </c>
      <c r="H9" s="28">
        <f t="shared" si="1"/>
        <v>0.10193526141114607</v>
      </c>
    </row>
    <row r="10" spans="1:8" ht="12.75">
      <c r="A10" s="6"/>
      <c r="B10" s="21" t="s">
        <v>79</v>
      </c>
      <c r="C10" s="20">
        <v>2267</v>
      </c>
      <c r="D10" s="28">
        <f t="shared" si="0"/>
        <v>0.09176651554404146</v>
      </c>
      <c r="E10" s="6"/>
      <c r="F10" s="16" t="s">
        <v>85</v>
      </c>
      <c r="G10" s="20">
        <v>6016</v>
      </c>
      <c r="H10" s="28">
        <f t="shared" si="1"/>
        <v>0.08643305604643478</v>
      </c>
    </row>
    <row r="11" spans="1:8" ht="12.75">
      <c r="A11" s="6"/>
      <c r="B11" s="21" t="s">
        <v>80</v>
      </c>
      <c r="C11" s="20">
        <v>1830</v>
      </c>
      <c r="D11" s="28">
        <f t="shared" si="0"/>
        <v>0.0740770725388601</v>
      </c>
      <c r="E11" s="6"/>
      <c r="F11" s="16" t="s">
        <v>80</v>
      </c>
      <c r="G11" s="20">
        <v>4558</v>
      </c>
      <c r="H11" s="28">
        <f t="shared" si="1"/>
        <v>0.06548568308837263</v>
      </c>
    </row>
    <row r="12" spans="1:8" ht="12.75">
      <c r="A12" s="6"/>
      <c r="B12" s="21" t="s">
        <v>81</v>
      </c>
      <c r="C12" s="20">
        <v>1655</v>
      </c>
      <c r="D12" s="28">
        <f t="shared" si="0"/>
        <v>0.06699319948186529</v>
      </c>
      <c r="E12" s="6"/>
      <c r="F12" s="16" t="s">
        <v>79</v>
      </c>
      <c r="G12" s="20">
        <v>4273</v>
      </c>
      <c r="H12" s="28">
        <f t="shared" si="1"/>
        <v>0.06139103199574731</v>
      </c>
    </row>
    <row r="13" spans="1:8" ht="12.75">
      <c r="A13" s="6"/>
      <c r="B13" s="21" t="s">
        <v>82</v>
      </c>
      <c r="C13" s="20">
        <v>1515</v>
      </c>
      <c r="D13" s="28">
        <f t="shared" si="0"/>
        <v>0.06132610103626943</v>
      </c>
      <c r="E13" s="6"/>
      <c r="F13" s="16" t="s">
        <v>81</v>
      </c>
      <c r="G13" s="20">
        <v>3973</v>
      </c>
      <c r="H13" s="28">
        <f t="shared" si="1"/>
        <v>0.057080872950878554</v>
      </c>
    </row>
    <row r="14" spans="1:8" ht="12.75">
      <c r="A14" s="6"/>
      <c r="B14" s="21" t="s">
        <v>83</v>
      </c>
      <c r="C14" s="20">
        <v>1016</v>
      </c>
      <c r="D14" s="28">
        <f t="shared" si="0"/>
        <v>0.04112694300518135</v>
      </c>
      <c r="E14" s="6"/>
      <c r="F14" s="16" t="s">
        <v>83</v>
      </c>
      <c r="G14" s="20">
        <v>2814</v>
      </c>
      <c r="H14" s="28">
        <f t="shared" si="1"/>
        <v>0.04042929184086893</v>
      </c>
    </row>
    <row r="15" spans="2:8" ht="12.75">
      <c r="B15" s="21" t="s">
        <v>84</v>
      </c>
      <c r="C15" s="20">
        <v>938</v>
      </c>
      <c r="D15" s="28">
        <f t="shared" si="0"/>
        <v>0.03796955958549223</v>
      </c>
      <c r="E15" s="6"/>
      <c r="F15" s="16" t="s">
        <v>82</v>
      </c>
      <c r="G15" s="20">
        <v>2100</v>
      </c>
      <c r="H15" s="28">
        <f t="shared" si="1"/>
        <v>0.030171113314081288</v>
      </c>
    </row>
    <row r="16" spans="2:8" ht="12.75">
      <c r="B16" s="21" t="s">
        <v>85</v>
      </c>
      <c r="C16" s="20">
        <v>796</v>
      </c>
      <c r="D16" s="28">
        <f t="shared" si="0"/>
        <v>0.03222150259067358</v>
      </c>
      <c r="E16" s="6"/>
      <c r="F16" s="16" t="s">
        <v>87</v>
      </c>
      <c r="G16" s="20">
        <v>1873</v>
      </c>
      <c r="H16" s="28">
        <f t="shared" si="1"/>
        <v>0.026909759636797266</v>
      </c>
    </row>
    <row r="17" spans="2:8" ht="12.75">
      <c r="B17" s="21" t="s">
        <v>86</v>
      </c>
      <c r="C17" s="20">
        <v>794</v>
      </c>
      <c r="D17" s="28">
        <f t="shared" si="0"/>
        <v>0.03214054404145078</v>
      </c>
      <c r="E17" s="6"/>
      <c r="F17" s="16" t="s">
        <v>86</v>
      </c>
      <c r="G17" s="20">
        <v>1647</v>
      </c>
      <c r="H17" s="28">
        <f t="shared" si="1"/>
        <v>0.023662773156329468</v>
      </c>
    </row>
    <row r="18" spans="2:8" ht="12.75">
      <c r="B18" s="21" t="s">
        <v>87</v>
      </c>
      <c r="C18" s="20">
        <v>622</v>
      </c>
      <c r="D18" s="28">
        <f t="shared" si="0"/>
        <v>0.025178108808290155</v>
      </c>
      <c r="E18" s="6"/>
      <c r="F18" s="16" t="s">
        <v>84</v>
      </c>
      <c r="G18" s="20">
        <v>1336</v>
      </c>
      <c r="H18" s="28">
        <f t="shared" si="1"/>
        <v>0.01919457494648219</v>
      </c>
    </row>
    <row r="19" spans="2:8" ht="12.75">
      <c r="B19" s="21" t="s">
        <v>88</v>
      </c>
      <c r="C19" s="20">
        <v>398</v>
      </c>
      <c r="D19" s="28">
        <f t="shared" si="0"/>
        <v>0.01611075129533679</v>
      </c>
      <c r="E19" s="6"/>
      <c r="F19" s="16" t="s">
        <v>90</v>
      </c>
      <c r="G19" s="20">
        <v>766</v>
      </c>
      <c r="H19" s="28">
        <f t="shared" si="1"/>
        <v>0.011005272761231557</v>
      </c>
    </row>
    <row r="20" spans="2:8" ht="12.75">
      <c r="B20" s="21" t="s">
        <v>89</v>
      </c>
      <c r="C20" s="20">
        <v>359</v>
      </c>
      <c r="D20" s="28">
        <f t="shared" si="0"/>
        <v>0.014532059585492228</v>
      </c>
      <c r="E20" s="6"/>
      <c r="F20" s="16" t="s">
        <v>101</v>
      </c>
      <c r="G20" s="20">
        <v>603</v>
      </c>
      <c r="H20" s="28">
        <f t="shared" si="1"/>
        <v>0.0086634196801862</v>
      </c>
    </row>
    <row r="21" spans="2:13" s="8" customFormat="1" ht="12.75">
      <c r="B21" s="21" t="s">
        <v>90</v>
      </c>
      <c r="C21" s="20">
        <v>284</v>
      </c>
      <c r="D21" s="28">
        <f t="shared" si="0"/>
        <v>0.011496113989637305</v>
      </c>
      <c r="E21" s="6"/>
      <c r="F21" s="16" t="s">
        <v>122</v>
      </c>
      <c r="G21" s="20">
        <v>507</v>
      </c>
      <c r="H21" s="28">
        <f t="shared" si="1"/>
        <v>0.007284168785828197</v>
      </c>
      <c r="K21" s="1"/>
      <c r="L21" s="1"/>
      <c r="M21" s="1"/>
    </row>
    <row r="22" spans="2:8" ht="12.75">
      <c r="B22" s="21" t="s">
        <v>91</v>
      </c>
      <c r="C22" s="20">
        <v>251</v>
      </c>
      <c r="D22" s="28">
        <f t="shared" si="0"/>
        <v>0.01016029792746114</v>
      </c>
      <c r="E22" s="6"/>
      <c r="F22" s="16" t="s">
        <v>107</v>
      </c>
      <c r="G22" s="20">
        <v>466</v>
      </c>
      <c r="H22" s="28">
        <f t="shared" si="1"/>
        <v>0.006695113716362801</v>
      </c>
    </row>
    <row r="23" spans="2:8" ht="12.75">
      <c r="B23" s="21" t="s">
        <v>92</v>
      </c>
      <c r="C23" s="20">
        <v>235</v>
      </c>
      <c r="D23" s="28">
        <f t="shared" si="0"/>
        <v>0.009512629533678757</v>
      </c>
      <c r="E23" s="6"/>
      <c r="F23" s="16" t="s">
        <v>99</v>
      </c>
      <c r="G23" s="20">
        <v>436</v>
      </c>
      <c r="H23" s="28">
        <f t="shared" si="1"/>
        <v>0.006264097811875925</v>
      </c>
    </row>
    <row r="24" spans="2:8" ht="12.75">
      <c r="B24" s="21" t="s">
        <v>93</v>
      </c>
      <c r="C24" s="20">
        <v>226</v>
      </c>
      <c r="D24" s="28">
        <f t="shared" si="0"/>
        <v>0.009148316062176165</v>
      </c>
      <c r="E24" s="6"/>
      <c r="F24" s="16" t="s">
        <v>106</v>
      </c>
      <c r="G24" s="20">
        <v>417</v>
      </c>
      <c r="H24" s="28">
        <f t="shared" si="1"/>
        <v>0.0059911210723675706</v>
      </c>
    </row>
    <row r="25" spans="2:8" ht="12.75">
      <c r="B25" s="21" t="s">
        <v>94</v>
      </c>
      <c r="C25" s="20">
        <v>195</v>
      </c>
      <c r="D25" s="28">
        <f t="shared" si="0"/>
        <v>0.007893458549222798</v>
      </c>
      <c r="E25" s="6"/>
      <c r="F25" s="16" t="s">
        <v>88</v>
      </c>
      <c r="G25" s="20">
        <v>389</v>
      </c>
      <c r="H25" s="28">
        <f t="shared" si="1"/>
        <v>0.005588839561513153</v>
      </c>
    </row>
    <row r="26" spans="2:8" ht="12.75">
      <c r="B26" s="21" t="s">
        <v>95</v>
      </c>
      <c r="C26" s="20">
        <v>160</v>
      </c>
      <c r="D26" s="28">
        <f t="shared" si="0"/>
        <v>0.006476683937823834</v>
      </c>
      <c r="E26" s="6"/>
      <c r="F26" s="16" t="s">
        <v>103</v>
      </c>
      <c r="G26" s="20">
        <v>350</v>
      </c>
      <c r="H26" s="28">
        <f t="shared" si="1"/>
        <v>0.005028518885680215</v>
      </c>
    </row>
    <row r="27" spans="2:8" ht="12.75">
      <c r="B27" s="21" t="s">
        <v>96</v>
      </c>
      <c r="C27" s="20">
        <v>142</v>
      </c>
      <c r="D27" s="28">
        <f t="shared" si="0"/>
        <v>0.0057480569948186525</v>
      </c>
      <c r="E27" s="6"/>
      <c r="F27" s="16" t="s">
        <v>123</v>
      </c>
      <c r="G27" s="20">
        <v>307</v>
      </c>
      <c r="H27" s="28">
        <f t="shared" si="1"/>
        <v>0.00441072942258236</v>
      </c>
    </row>
    <row r="28" spans="2:8" ht="12.75">
      <c r="B28" s="21" t="s">
        <v>97</v>
      </c>
      <c r="C28" s="20">
        <v>132</v>
      </c>
      <c r="D28" s="28">
        <f t="shared" si="0"/>
        <v>0.005343264248704663</v>
      </c>
      <c r="E28" s="6"/>
      <c r="F28" s="16" t="s">
        <v>124</v>
      </c>
      <c r="G28" s="20">
        <v>296</v>
      </c>
      <c r="H28" s="28">
        <f t="shared" si="1"/>
        <v>0.004252690257603839</v>
      </c>
    </row>
    <row r="29" spans="2:8" ht="12.75">
      <c r="B29" s="21" t="s">
        <v>98</v>
      </c>
      <c r="C29" s="20">
        <v>127</v>
      </c>
      <c r="D29" s="28">
        <f t="shared" si="0"/>
        <v>0.0051408678756476684</v>
      </c>
      <c r="E29" s="7"/>
      <c r="F29" s="16" t="s">
        <v>125</v>
      </c>
      <c r="G29" s="20">
        <v>274</v>
      </c>
      <c r="H29" s="28">
        <f t="shared" si="1"/>
        <v>0.003936611927646797</v>
      </c>
    </row>
    <row r="30" spans="2:8" ht="12.75">
      <c r="B30" s="21" t="s">
        <v>99</v>
      </c>
      <c r="C30" s="20">
        <v>127</v>
      </c>
      <c r="D30" s="28">
        <f t="shared" si="0"/>
        <v>0.0051408678756476684</v>
      </c>
      <c r="F30" s="16" t="s">
        <v>104</v>
      </c>
      <c r="G30" s="20">
        <v>241</v>
      </c>
      <c r="H30" s="28">
        <f t="shared" si="1"/>
        <v>0.0034624944327112336</v>
      </c>
    </row>
    <row r="31" spans="2:8" ht="12.75">
      <c r="B31" s="21" t="s">
        <v>100</v>
      </c>
      <c r="C31" s="20">
        <v>114</v>
      </c>
      <c r="D31" s="28">
        <f t="shared" si="0"/>
        <v>0.004614637305699482</v>
      </c>
      <c r="E31" s="4"/>
      <c r="F31" s="16" t="s">
        <v>126</v>
      </c>
      <c r="G31" s="20">
        <v>230</v>
      </c>
      <c r="H31" s="28">
        <f t="shared" si="1"/>
        <v>0.0033044552677327127</v>
      </c>
    </row>
    <row r="32" spans="2:8" ht="12.75">
      <c r="B32" s="21" t="s">
        <v>101</v>
      </c>
      <c r="C32" s="20">
        <v>111</v>
      </c>
      <c r="D32" s="28">
        <f t="shared" si="0"/>
        <v>0.004493199481865285</v>
      </c>
      <c r="F32" s="16" t="s">
        <v>127</v>
      </c>
      <c r="G32" s="20">
        <v>226</v>
      </c>
      <c r="H32" s="28">
        <f t="shared" si="1"/>
        <v>0.003246986480467796</v>
      </c>
    </row>
    <row r="33" spans="2:8" ht="12.75">
      <c r="B33" s="21" t="s">
        <v>102</v>
      </c>
      <c r="C33" s="20">
        <v>101</v>
      </c>
      <c r="D33" s="28">
        <f t="shared" si="0"/>
        <v>0.004088406735751295</v>
      </c>
      <c r="F33" s="16" t="s">
        <v>92</v>
      </c>
      <c r="G33" s="20">
        <v>212</v>
      </c>
      <c r="H33" s="28">
        <f t="shared" si="1"/>
        <v>0.003045845725040587</v>
      </c>
    </row>
    <row r="34" spans="2:8" ht="12.75">
      <c r="B34" s="21" t="s">
        <v>103</v>
      </c>
      <c r="C34" s="20">
        <v>88</v>
      </c>
      <c r="D34" s="28">
        <f t="shared" si="0"/>
        <v>0.003562176165803109</v>
      </c>
      <c r="F34" s="16" t="s">
        <v>91</v>
      </c>
      <c r="G34" s="20">
        <v>209</v>
      </c>
      <c r="H34" s="28">
        <f t="shared" si="1"/>
        <v>0.0030027441345918996</v>
      </c>
    </row>
    <row r="35" spans="2:8" ht="12.75">
      <c r="B35" s="21" t="s">
        <v>104</v>
      </c>
      <c r="C35" s="20">
        <v>78</v>
      </c>
      <c r="D35" s="28">
        <f t="shared" si="0"/>
        <v>0.003157383419689119</v>
      </c>
      <c r="F35" s="16" t="s">
        <v>128</v>
      </c>
      <c r="G35" s="20">
        <v>176</v>
      </c>
      <c r="H35" s="28">
        <f t="shared" si="1"/>
        <v>0.0025286266396563365</v>
      </c>
    </row>
    <row r="36" spans="2:8" ht="12.75">
      <c r="B36" s="21" t="s">
        <v>105</v>
      </c>
      <c r="C36" s="20">
        <v>75</v>
      </c>
      <c r="D36" s="28">
        <f t="shared" si="0"/>
        <v>0.0030359455958549222</v>
      </c>
      <c r="F36" s="16" t="s">
        <v>89</v>
      </c>
      <c r="G36" s="20">
        <v>151</v>
      </c>
      <c r="H36" s="28">
        <f t="shared" si="1"/>
        <v>0.002169446719250607</v>
      </c>
    </row>
    <row r="37" spans="2:8" ht="12.75">
      <c r="B37" s="21" t="s">
        <v>106</v>
      </c>
      <c r="C37" s="20">
        <v>69</v>
      </c>
      <c r="D37" s="28">
        <f t="shared" si="0"/>
        <v>0.0027930699481865284</v>
      </c>
      <c r="F37" s="16" t="s">
        <v>129</v>
      </c>
      <c r="G37" s="20">
        <v>151</v>
      </c>
      <c r="H37" s="28">
        <f t="shared" si="1"/>
        <v>0.002169446719250607</v>
      </c>
    </row>
    <row r="38" spans="2:8" ht="12.75">
      <c r="B38" s="21" t="s">
        <v>107</v>
      </c>
      <c r="C38" s="20">
        <v>65</v>
      </c>
      <c r="D38" s="28">
        <f t="shared" si="0"/>
        <v>0.0026311528497409324</v>
      </c>
      <c r="F38" s="16" t="s">
        <v>130</v>
      </c>
      <c r="G38" s="20">
        <v>144</v>
      </c>
      <c r="H38" s="28">
        <f t="shared" si="1"/>
        <v>0.0020688763415370025</v>
      </c>
    </row>
    <row r="39" spans="2:8" ht="12.75">
      <c r="B39" s="21" t="s">
        <v>108</v>
      </c>
      <c r="C39" s="20">
        <v>62</v>
      </c>
      <c r="D39" s="28">
        <f t="shared" si="0"/>
        <v>0.0025097150259067356</v>
      </c>
      <c r="F39" s="16" t="s">
        <v>110</v>
      </c>
      <c r="G39" s="20">
        <v>139</v>
      </c>
      <c r="H39" s="28">
        <f t="shared" si="1"/>
        <v>0.001997040357455857</v>
      </c>
    </row>
    <row r="40" spans="2:8" ht="12.75">
      <c r="B40" s="21" t="s">
        <v>109</v>
      </c>
      <c r="C40" s="20">
        <v>62</v>
      </c>
      <c r="D40" s="28">
        <f t="shared" si="0"/>
        <v>0.0025097150259067356</v>
      </c>
      <c r="F40" s="16" t="s">
        <v>113</v>
      </c>
      <c r="G40" s="20">
        <v>133</v>
      </c>
      <c r="H40" s="28">
        <f t="shared" si="1"/>
        <v>0.0019108371765584817</v>
      </c>
    </row>
    <row r="41" spans="2:8" ht="12.75">
      <c r="B41" s="21" t="s">
        <v>110</v>
      </c>
      <c r="C41" s="20">
        <v>59</v>
      </c>
      <c r="D41" s="28">
        <f t="shared" si="0"/>
        <v>0.0023882772020725387</v>
      </c>
      <c r="F41" s="16" t="s">
        <v>97</v>
      </c>
      <c r="G41" s="20">
        <v>132</v>
      </c>
      <c r="H41" s="28">
        <f t="shared" si="1"/>
        <v>0.0018964699797422524</v>
      </c>
    </row>
    <row r="42" spans="2:8" ht="12.75">
      <c r="B42" s="21" t="s">
        <v>111</v>
      </c>
      <c r="C42" s="20">
        <v>48</v>
      </c>
      <c r="D42" s="28">
        <f t="shared" si="0"/>
        <v>0.0019430051813471502</v>
      </c>
      <c r="F42" s="16" t="s">
        <v>131</v>
      </c>
      <c r="G42" s="20">
        <v>130</v>
      </c>
      <c r="H42" s="28">
        <f t="shared" si="1"/>
        <v>0.001867735586109794</v>
      </c>
    </row>
    <row r="43" spans="1:8" ht="12.75">
      <c r="A43" s="9"/>
      <c r="B43" s="21" t="s">
        <v>112</v>
      </c>
      <c r="C43" s="20">
        <v>44</v>
      </c>
      <c r="D43" s="28">
        <f t="shared" si="0"/>
        <v>0.0017810880829015544</v>
      </c>
      <c r="F43" s="16" t="s">
        <v>95</v>
      </c>
      <c r="G43" s="20">
        <v>124</v>
      </c>
      <c r="H43" s="28">
        <f t="shared" si="1"/>
        <v>0.001781532405212419</v>
      </c>
    </row>
    <row r="44" spans="2:8" ht="12.75">
      <c r="B44" s="21" t="s">
        <v>113</v>
      </c>
      <c r="C44" s="20">
        <v>44</v>
      </c>
      <c r="D44" s="28">
        <f t="shared" si="0"/>
        <v>0.0017810880829015544</v>
      </c>
      <c r="F44" s="16" t="s">
        <v>118</v>
      </c>
      <c r="G44" s="20">
        <v>119</v>
      </c>
      <c r="H44" s="28">
        <f t="shared" si="1"/>
        <v>0.001709696421131273</v>
      </c>
    </row>
    <row r="45" spans="2:8" ht="12.75">
      <c r="B45" s="21" t="s">
        <v>114</v>
      </c>
      <c r="C45" s="20">
        <v>42</v>
      </c>
      <c r="D45" s="28">
        <f t="shared" si="0"/>
        <v>0.0017001295336787564</v>
      </c>
      <c r="F45" s="16" t="s">
        <v>121</v>
      </c>
      <c r="G45" s="20">
        <v>115</v>
      </c>
      <c r="H45" s="28">
        <f t="shared" si="1"/>
        <v>0.0016522276338663564</v>
      </c>
    </row>
    <row r="46" spans="2:8" ht="12.75">
      <c r="B46" s="21" t="s">
        <v>115</v>
      </c>
      <c r="C46" s="20">
        <v>41</v>
      </c>
      <c r="D46" s="28">
        <f t="shared" si="0"/>
        <v>0.0016596502590673576</v>
      </c>
      <c r="F46" s="16" t="s">
        <v>132</v>
      </c>
      <c r="G46" s="20">
        <v>100</v>
      </c>
      <c r="H46" s="28">
        <f t="shared" si="1"/>
        <v>0.0014367196816229186</v>
      </c>
    </row>
    <row r="47" spans="2:8" ht="12.75">
      <c r="B47" s="21" t="s">
        <v>116</v>
      </c>
      <c r="C47" s="20">
        <v>39</v>
      </c>
      <c r="D47" s="28">
        <f t="shared" si="0"/>
        <v>0.0015786917098445596</v>
      </c>
      <c r="F47" s="16" t="s">
        <v>133</v>
      </c>
      <c r="G47" s="20">
        <v>87</v>
      </c>
      <c r="H47" s="28">
        <f t="shared" si="1"/>
        <v>0.0012499461230119392</v>
      </c>
    </row>
    <row r="48" spans="2:8" ht="12.75">
      <c r="B48" s="21" t="s">
        <v>117</v>
      </c>
      <c r="C48" s="20">
        <v>33</v>
      </c>
      <c r="D48" s="28">
        <f t="shared" si="0"/>
        <v>0.0013358160621761658</v>
      </c>
      <c r="F48" s="16" t="s">
        <v>134</v>
      </c>
      <c r="G48" s="20">
        <v>82</v>
      </c>
      <c r="H48" s="28">
        <f t="shared" si="1"/>
        <v>0.0011781101389307933</v>
      </c>
    </row>
    <row r="49" spans="2:8" ht="12.75">
      <c r="B49" s="21" t="s">
        <v>118</v>
      </c>
      <c r="C49" s="20">
        <v>27</v>
      </c>
      <c r="D49" s="28">
        <f t="shared" si="0"/>
        <v>0.001092940414507772</v>
      </c>
      <c r="F49" s="16" t="s">
        <v>135</v>
      </c>
      <c r="G49" s="20">
        <v>82</v>
      </c>
      <c r="H49" s="28">
        <f t="shared" si="1"/>
        <v>0.0011781101389307933</v>
      </c>
    </row>
    <row r="50" spans="2:8" ht="12.75">
      <c r="B50" s="21" t="s">
        <v>119</v>
      </c>
      <c r="C50" s="20">
        <v>27</v>
      </c>
      <c r="D50" s="28">
        <f t="shared" si="0"/>
        <v>0.001092940414507772</v>
      </c>
      <c r="F50" s="16" t="s">
        <v>136</v>
      </c>
      <c r="G50" s="20">
        <v>79</v>
      </c>
      <c r="H50" s="28">
        <f t="shared" si="1"/>
        <v>0.0011350085484821057</v>
      </c>
    </row>
    <row r="51" spans="2:8" ht="12.75">
      <c r="B51" s="21" t="s">
        <v>120</v>
      </c>
      <c r="C51" s="20">
        <v>25</v>
      </c>
      <c r="D51" s="28">
        <f t="shared" si="0"/>
        <v>0.001011981865284974</v>
      </c>
      <c r="F51" s="16" t="s">
        <v>114</v>
      </c>
      <c r="G51" s="20">
        <v>75</v>
      </c>
      <c r="H51" s="28">
        <f t="shared" si="1"/>
        <v>0.0010775397612171889</v>
      </c>
    </row>
    <row r="52" spans="2:8" ht="12.75">
      <c r="B52" s="16" t="s">
        <v>2</v>
      </c>
      <c r="C52" s="20">
        <v>492</v>
      </c>
      <c r="D52" s="28">
        <f t="shared" si="0"/>
        <v>0.01991580310880829</v>
      </c>
      <c r="F52" s="16" t="s">
        <v>2</v>
      </c>
      <c r="G52" s="20">
        <v>3919</v>
      </c>
      <c r="H52" s="28">
        <f t="shared" si="1"/>
        <v>0.05630504432280218</v>
      </c>
    </row>
    <row r="53" spans="2:8" ht="12.75">
      <c r="B53" s="12"/>
      <c r="C53" s="18"/>
      <c r="D53" s="28"/>
      <c r="E53" s="13"/>
      <c r="F53" s="13"/>
      <c r="G53" s="13"/>
      <c r="H53" s="28"/>
    </row>
    <row r="54" spans="2:8" ht="12.75">
      <c r="B54" s="12" t="s">
        <v>43</v>
      </c>
      <c r="C54" s="5">
        <f>SUM(C7:C52)</f>
        <v>24704</v>
      </c>
      <c r="D54" s="34">
        <f>C54/C$54</f>
        <v>1</v>
      </c>
      <c r="E54" s="13"/>
      <c r="F54" s="12" t="s">
        <v>43</v>
      </c>
      <c r="G54" s="19">
        <f>SUM(G7:G53)</f>
        <v>69603</v>
      </c>
      <c r="H54" s="34">
        <f>G54/G$54</f>
        <v>1</v>
      </c>
    </row>
    <row r="55" spans="2:8" ht="12.75">
      <c r="B55" s="12"/>
      <c r="C55" s="18"/>
      <c r="D55" s="36"/>
      <c r="E55" s="13"/>
      <c r="F55" s="13"/>
      <c r="G55" s="13"/>
      <c r="H55" s="30"/>
    </row>
    <row r="56" spans="2:8" ht="12.75">
      <c r="B56" s="23" t="s">
        <v>0</v>
      </c>
      <c r="C56" s="18"/>
      <c r="D56" s="30"/>
      <c r="E56" s="13"/>
      <c r="F56" s="13"/>
      <c r="G56" s="13"/>
      <c r="H56" s="30"/>
    </row>
    <row r="57" spans="2:8" ht="12.75">
      <c r="B57" s="23" t="s">
        <v>165</v>
      </c>
      <c r="C57" s="18"/>
      <c r="D57" s="30"/>
      <c r="E57" s="13"/>
      <c r="F57" s="13"/>
      <c r="G57" s="13"/>
      <c r="H57" s="30"/>
    </row>
    <row r="58" spans="2:8" ht="12.75">
      <c r="B58" s="22"/>
      <c r="C58" s="18"/>
      <c r="D58" s="30"/>
      <c r="E58" s="13"/>
      <c r="F58" s="13"/>
      <c r="G58" s="13"/>
      <c r="H58" s="30"/>
    </row>
    <row r="59" spans="3:8" ht="12.75">
      <c r="C59" s="12"/>
      <c r="D59" s="29"/>
      <c r="E59" s="13"/>
      <c r="F59" s="13"/>
      <c r="G59" s="13"/>
      <c r="H59" s="30"/>
    </row>
    <row r="60" spans="3:8" ht="12.75">
      <c r="C60" s="12"/>
      <c r="D60" s="29"/>
      <c r="E60" s="13"/>
      <c r="F60" s="13"/>
      <c r="G60" s="13"/>
      <c r="H60" s="30"/>
    </row>
    <row r="61" spans="3:8" ht="12.75">
      <c r="C61" s="12"/>
      <c r="D61" s="29"/>
      <c r="E61" s="13"/>
      <c r="F61" s="13"/>
      <c r="G61" s="13"/>
      <c r="H61" s="30"/>
    </row>
    <row r="62" spans="3:8" ht="12.75">
      <c r="C62" s="12"/>
      <c r="D62" s="29"/>
      <c r="E62" s="13"/>
      <c r="F62" s="13"/>
      <c r="G62" s="13"/>
      <c r="H62" s="30"/>
    </row>
    <row r="63" spans="3:8" ht="12.75">
      <c r="C63" s="12"/>
      <c r="D63" s="29"/>
      <c r="E63" s="13"/>
      <c r="F63" s="13"/>
      <c r="G63" s="13"/>
      <c r="H63" s="30"/>
    </row>
    <row r="64" spans="3:8" ht="12.75">
      <c r="C64" s="12"/>
      <c r="D64" s="29"/>
      <c r="E64" s="13"/>
      <c r="F64" s="13"/>
      <c r="G64" s="13"/>
      <c r="H64" s="30"/>
    </row>
    <row r="65" spans="3:8" ht="12.75">
      <c r="C65" s="12"/>
      <c r="D65" s="29"/>
      <c r="E65" s="13"/>
      <c r="F65" s="13"/>
      <c r="G65" s="13"/>
      <c r="H65" s="30"/>
    </row>
    <row r="66" spans="3:8" ht="12.75">
      <c r="C66" s="12"/>
      <c r="D66" s="29"/>
      <c r="E66" s="13"/>
      <c r="F66" s="13"/>
      <c r="G66" s="13"/>
      <c r="H66" s="30"/>
    </row>
    <row r="67" spans="3:8" ht="12.75">
      <c r="C67" s="12"/>
      <c r="D67" s="29"/>
      <c r="E67" s="13"/>
      <c r="F67" s="13"/>
      <c r="G67" s="13"/>
      <c r="H67" s="30"/>
    </row>
    <row r="68" spans="3:8" ht="12.75">
      <c r="C68" s="12"/>
      <c r="D68" s="29"/>
      <c r="E68" s="13"/>
      <c r="F68" s="13"/>
      <c r="G68" s="13"/>
      <c r="H68" s="30"/>
    </row>
    <row r="69" spans="3:8" ht="12.75">
      <c r="C69" s="12"/>
      <c r="D69" s="29"/>
      <c r="E69" s="13"/>
      <c r="F69" s="13"/>
      <c r="G69" s="13"/>
      <c r="H69" s="30"/>
    </row>
    <row r="70" spans="3:8" ht="12.75">
      <c r="C70" s="12"/>
      <c r="D70" s="29"/>
      <c r="E70" s="13"/>
      <c r="F70" s="13"/>
      <c r="G70" s="13"/>
      <c r="H70" s="30"/>
    </row>
    <row r="71" spans="3:8" ht="12.75">
      <c r="C71" s="12"/>
      <c r="D71" s="29"/>
      <c r="E71" s="13"/>
      <c r="F71" s="13"/>
      <c r="G71" s="13"/>
      <c r="H71" s="30"/>
    </row>
    <row r="72" spans="3:8" ht="12.75">
      <c r="C72" s="12"/>
      <c r="D72" s="29"/>
      <c r="E72" s="13"/>
      <c r="F72" s="13"/>
      <c r="G72" s="13"/>
      <c r="H72" s="30"/>
    </row>
    <row r="73" spans="3:8" ht="12.75">
      <c r="C73" s="12"/>
      <c r="D73" s="29"/>
      <c r="E73" s="13"/>
      <c r="F73" s="13"/>
      <c r="G73" s="13"/>
      <c r="H73" s="30"/>
    </row>
    <row r="74" spans="3:8" ht="12.75">
      <c r="C74" s="12"/>
      <c r="D74" s="29"/>
      <c r="E74" s="13"/>
      <c r="F74" s="13"/>
      <c r="G74" s="13"/>
      <c r="H74" s="30"/>
    </row>
    <row r="75" spans="3:8" ht="12.75">
      <c r="C75" s="12"/>
      <c r="D75" s="29"/>
      <c r="E75" s="13"/>
      <c r="F75" s="13"/>
      <c r="G75" s="13"/>
      <c r="H75" s="30"/>
    </row>
    <row r="76" spans="3:8" ht="12.75">
      <c r="C76" s="12"/>
      <c r="D76" s="29"/>
      <c r="E76" s="13"/>
      <c r="F76" s="13"/>
      <c r="G76" s="13"/>
      <c r="H76" s="30"/>
    </row>
    <row r="77" spans="3:8" ht="12.75">
      <c r="C77" s="12"/>
      <c r="D77" s="29"/>
      <c r="E77" s="13"/>
      <c r="F77" s="13"/>
      <c r="G77" s="13"/>
      <c r="H77" s="30"/>
    </row>
    <row r="78" spans="3:8" ht="12.75">
      <c r="C78" s="12"/>
      <c r="D78" s="29"/>
      <c r="E78" s="13"/>
      <c r="F78" s="13"/>
      <c r="G78" s="13"/>
      <c r="H78" s="30"/>
    </row>
    <row r="79" spans="3:8" ht="12.75">
      <c r="C79" s="12"/>
      <c r="D79" s="29"/>
      <c r="E79" s="13"/>
      <c r="F79" s="13"/>
      <c r="G79" s="13"/>
      <c r="H79" s="30"/>
    </row>
    <row r="80" spans="3:8" ht="12.75">
      <c r="C80" s="12"/>
      <c r="D80" s="29"/>
      <c r="E80" s="13"/>
      <c r="F80" s="13"/>
      <c r="G80" s="13"/>
      <c r="H80" s="30"/>
    </row>
    <row r="81" spans="3:8" ht="12.75">
      <c r="C81" s="12"/>
      <c r="D81" s="29"/>
      <c r="E81" s="13"/>
      <c r="F81" s="13"/>
      <c r="G81" s="13"/>
      <c r="H81" s="30"/>
    </row>
    <row r="82" spans="3:8" ht="12.75">
      <c r="C82" s="12"/>
      <c r="D82" s="29"/>
      <c r="E82" s="13"/>
      <c r="F82" s="13"/>
      <c r="G82" s="13"/>
      <c r="H82" s="30"/>
    </row>
    <row r="83" spans="3:8" ht="12.75">
      <c r="C83" s="12"/>
      <c r="D83" s="29"/>
      <c r="E83" s="13"/>
      <c r="F83" s="13"/>
      <c r="G83" s="13"/>
      <c r="H83" s="30"/>
    </row>
    <row r="84" spans="3:8" ht="12.75">
      <c r="C84" s="12"/>
      <c r="D84" s="29"/>
      <c r="E84" s="13"/>
      <c r="F84" s="13"/>
      <c r="G84" s="13"/>
      <c r="H84" s="30"/>
    </row>
    <row r="85" spans="3:8" ht="12.75">
      <c r="C85" s="12"/>
      <c r="D85" s="29"/>
      <c r="E85" s="13"/>
      <c r="F85" s="13"/>
      <c r="G85" s="13"/>
      <c r="H85" s="30"/>
    </row>
    <row r="86" spans="3:8" ht="12.75">
      <c r="C86" s="12"/>
      <c r="D86" s="29"/>
      <c r="E86" s="13"/>
      <c r="F86" s="13"/>
      <c r="G86" s="13"/>
      <c r="H86" s="30"/>
    </row>
    <row r="87" spans="3:8" ht="12.75">
      <c r="C87" s="12"/>
      <c r="D87" s="29"/>
      <c r="E87" s="13"/>
      <c r="F87" s="13"/>
      <c r="G87" s="13"/>
      <c r="H87" s="30"/>
    </row>
    <row r="88" spans="3:8" ht="12.75">
      <c r="C88" s="12"/>
      <c r="D88" s="29"/>
      <c r="E88" s="13"/>
      <c r="F88" s="13"/>
      <c r="G88" s="13"/>
      <c r="H88" s="30"/>
    </row>
    <row r="89" spans="3:8" ht="12.75">
      <c r="C89" s="12"/>
      <c r="D89" s="29"/>
      <c r="E89" s="13"/>
      <c r="F89" s="13"/>
      <c r="G89" s="13"/>
      <c r="H89" s="30"/>
    </row>
    <row r="90" spans="3:8" ht="12.75">
      <c r="C90" s="12"/>
      <c r="D90" s="29"/>
      <c r="E90" s="13"/>
      <c r="F90" s="13"/>
      <c r="G90" s="13"/>
      <c r="H90" s="30"/>
    </row>
    <row r="91" spans="3:8" ht="12.75">
      <c r="C91" s="12"/>
      <c r="D91" s="29"/>
      <c r="E91" s="13"/>
      <c r="F91" s="13"/>
      <c r="G91" s="13"/>
      <c r="H91" s="30"/>
    </row>
    <row r="92" spans="3:8" ht="12.75">
      <c r="C92" s="12"/>
      <c r="D92" s="29"/>
      <c r="E92" s="13"/>
      <c r="F92" s="13"/>
      <c r="G92" s="13"/>
      <c r="H92" s="30"/>
    </row>
    <row r="93" spans="3:8" ht="12.75">
      <c r="C93" s="12"/>
      <c r="D93" s="29"/>
      <c r="E93" s="13"/>
      <c r="F93" s="13"/>
      <c r="G93" s="13"/>
      <c r="H93" s="30"/>
    </row>
    <row r="94" spans="3:8" ht="12.75">
      <c r="C94" s="12"/>
      <c r="D94" s="29"/>
      <c r="E94" s="13"/>
      <c r="F94" s="13"/>
      <c r="G94" s="13"/>
      <c r="H94" s="30"/>
    </row>
    <row r="95" spans="3:8" ht="12.75">
      <c r="C95" s="12"/>
      <c r="D95" s="29"/>
      <c r="E95" s="13"/>
      <c r="F95" s="13"/>
      <c r="G95" s="13"/>
      <c r="H95" s="30"/>
    </row>
    <row r="96" spans="3:8" ht="12.75">
      <c r="C96" s="12"/>
      <c r="D96" s="29"/>
      <c r="E96" s="13"/>
      <c r="F96" s="13"/>
      <c r="G96" s="13"/>
      <c r="H96" s="30"/>
    </row>
    <row r="97" spans="3:8" ht="12.75">
      <c r="C97" s="12"/>
      <c r="D97" s="29"/>
      <c r="E97" s="13"/>
      <c r="F97" s="13"/>
      <c r="G97" s="13"/>
      <c r="H97" s="30"/>
    </row>
    <row r="98" spans="3:8" ht="12.75">
      <c r="C98" s="12"/>
      <c r="D98" s="29"/>
      <c r="E98" s="13"/>
      <c r="F98" s="13"/>
      <c r="G98" s="13"/>
      <c r="H98" s="30"/>
    </row>
    <row r="99" spans="3:8" ht="12.75">
      <c r="C99" s="12"/>
      <c r="D99" s="29"/>
      <c r="E99" s="13"/>
      <c r="F99" s="13"/>
      <c r="G99" s="13"/>
      <c r="H99" s="30"/>
    </row>
    <row r="100" spans="3:8" ht="12.75">
      <c r="C100" s="12"/>
      <c r="D100" s="29"/>
      <c r="E100" s="13"/>
      <c r="F100" s="13"/>
      <c r="G100" s="13"/>
      <c r="H100" s="30"/>
    </row>
    <row r="101" spans="3:8" ht="12.75">
      <c r="C101" s="12"/>
      <c r="D101" s="29"/>
      <c r="E101" s="13"/>
      <c r="F101" s="13"/>
      <c r="G101" s="13"/>
      <c r="H101" s="30"/>
    </row>
    <row r="102" spans="3:8" ht="12.75">
      <c r="C102" s="12"/>
      <c r="D102" s="29"/>
      <c r="E102" s="13"/>
      <c r="F102" s="13"/>
      <c r="G102" s="13"/>
      <c r="H102" s="30"/>
    </row>
    <row r="103" spans="3:8" ht="12.75">
      <c r="C103" s="12"/>
      <c r="D103" s="29"/>
      <c r="E103" s="13"/>
      <c r="F103" s="13"/>
      <c r="G103" s="13"/>
      <c r="H103" s="30"/>
    </row>
    <row r="104" spans="3:8" ht="12.75">
      <c r="C104" s="12"/>
      <c r="D104" s="29"/>
      <c r="E104" s="13"/>
      <c r="F104" s="13"/>
      <c r="G104" s="13"/>
      <c r="H104" s="30"/>
    </row>
    <row r="105" spans="3:8" ht="12.75">
      <c r="C105" s="12"/>
      <c r="D105" s="29"/>
      <c r="E105" s="13"/>
      <c r="F105" s="13"/>
      <c r="G105" s="13"/>
      <c r="H105" s="30"/>
    </row>
    <row r="106" spans="3:8" ht="12.75">
      <c r="C106" s="12"/>
      <c r="D106" s="29"/>
      <c r="E106" s="13"/>
      <c r="F106" s="13"/>
      <c r="G106" s="13"/>
      <c r="H106" s="30"/>
    </row>
    <row r="107" spans="3:8" ht="12.75">
      <c r="C107" s="12"/>
      <c r="D107" s="29"/>
      <c r="E107" s="13"/>
      <c r="F107" s="13"/>
      <c r="G107" s="13"/>
      <c r="H107" s="30"/>
    </row>
    <row r="108" spans="3:8" ht="12.75">
      <c r="C108" s="12"/>
      <c r="D108" s="29"/>
      <c r="E108" s="13"/>
      <c r="F108" s="13"/>
      <c r="G108" s="13"/>
      <c r="H108" s="30"/>
    </row>
    <row r="109" spans="3:8" ht="12.75">
      <c r="C109" s="12"/>
      <c r="D109" s="29"/>
      <c r="E109" s="13"/>
      <c r="F109" s="13"/>
      <c r="G109" s="13"/>
      <c r="H109" s="30"/>
    </row>
    <row r="110" spans="3:8" ht="12.75">
      <c r="C110" s="12"/>
      <c r="D110" s="29"/>
      <c r="E110" s="13"/>
      <c r="F110" s="13"/>
      <c r="G110" s="13"/>
      <c r="H110" s="30"/>
    </row>
    <row r="111" spans="3:8" ht="12.75">
      <c r="C111" s="12"/>
      <c r="D111" s="29"/>
      <c r="E111" s="13"/>
      <c r="F111" s="13"/>
      <c r="G111" s="13"/>
      <c r="H111" s="30"/>
    </row>
    <row r="112" spans="3:8" ht="12.75">
      <c r="C112" s="12"/>
      <c r="D112" s="29"/>
      <c r="E112" s="13"/>
      <c r="F112" s="13"/>
      <c r="G112" s="13"/>
      <c r="H112" s="30"/>
    </row>
    <row r="113" spans="3:8" ht="12.75">
      <c r="C113" s="12"/>
      <c r="D113" s="29"/>
      <c r="E113" s="13"/>
      <c r="F113" s="13"/>
      <c r="G113" s="13"/>
      <c r="H113" s="30"/>
    </row>
    <row r="114" spans="3:8" ht="12.75">
      <c r="C114" s="12"/>
      <c r="D114" s="29"/>
      <c r="E114" s="13"/>
      <c r="F114" s="13"/>
      <c r="G114" s="13"/>
      <c r="H114" s="30"/>
    </row>
    <row r="115" spans="3:8" ht="12.75">
      <c r="C115" s="12"/>
      <c r="D115" s="29"/>
      <c r="E115" s="13"/>
      <c r="F115" s="13"/>
      <c r="G115" s="13"/>
      <c r="H115" s="30"/>
    </row>
    <row r="116" spans="3:8" ht="12.75">
      <c r="C116" s="12"/>
      <c r="D116" s="29"/>
      <c r="E116" s="13"/>
      <c r="F116" s="13"/>
      <c r="G116" s="13"/>
      <c r="H116" s="30"/>
    </row>
    <row r="117" spans="3:8" ht="12.75">
      <c r="C117" s="12"/>
      <c r="D117" s="29"/>
      <c r="E117" s="13"/>
      <c r="F117" s="13"/>
      <c r="G117" s="13"/>
      <c r="H117" s="30"/>
    </row>
    <row r="118" spans="3:8" ht="12.75">
      <c r="C118" s="12"/>
      <c r="D118" s="29"/>
      <c r="E118" s="13"/>
      <c r="F118" s="13"/>
      <c r="G118" s="13"/>
      <c r="H118" s="30"/>
    </row>
    <row r="119" spans="3:8" ht="12.75">
      <c r="C119" s="12"/>
      <c r="D119" s="29"/>
      <c r="E119" s="13"/>
      <c r="F119" s="13"/>
      <c r="G119" s="13"/>
      <c r="H119" s="30"/>
    </row>
    <row r="120" spans="3:8" ht="12.75">
      <c r="C120" s="12"/>
      <c r="D120" s="29"/>
      <c r="E120" s="13"/>
      <c r="F120" s="13"/>
      <c r="G120" s="13"/>
      <c r="H120" s="30"/>
    </row>
    <row r="121" spans="3:8" ht="12.75">
      <c r="C121" s="12"/>
      <c r="D121" s="29"/>
      <c r="E121" s="13"/>
      <c r="F121" s="13"/>
      <c r="G121" s="13"/>
      <c r="H121" s="30"/>
    </row>
    <row r="122" spans="3:8" ht="12.75">
      <c r="C122" s="12"/>
      <c r="D122" s="29"/>
      <c r="E122" s="13"/>
      <c r="F122" s="13"/>
      <c r="G122" s="13"/>
      <c r="H122" s="30"/>
    </row>
    <row r="123" spans="3:8" ht="12.75">
      <c r="C123" s="12"/>
      <c r="D123" s="29"/>
      <c r="E123" s="13"/>
      <c r="F123" s="13"/>
      <c r="G123" s="13"/>
      <c r="H123" s="30"/>
    </row>
    <row r="124" spans="3:8" ht="12.75">
      <c r="C124" s="12"/>
      <c r="D124" s="29"/>
      <c r="E124" s="13"/>
      <c r="F124" s="13"/>
      <c r="G124" s="13"/>
      <c r="H124" s="30"/>
    </row>
    <row r="125" spans="3:8" ht="12.75">
      <c r="C125" s="12"/>
      <c r="D125" s="29"/>
      <c r="E125" s="13"/>
      <c r="F125" s="13"/>
      <c r="G125" s="13"/>
      <c r="H125" s="30"/>
    </row>
    <row r="126" spans="3:8" ht="12.75">
      <c r="C126" s="12"/>
      <c r="D126" s="29"/>
      <c r="E126" s="13"/>
      <c r="F126" s="13"/>
      <c r="G126" s="13"/>
      <c r="H126" s="30"/>
    </row>
    <row r="127" spans="3:8" ht="12.75">
      <c r="C127" s="12"/>
      <c r="D127" s="29"/>
      <c r="E127" s="13"/>
      <c r="F127" s="13"/>
      <c r="G127" s="13"/>
      <c r="H127" s="30"/>
    </row>
    <row r="128" spans="3:8" ht="12.75">
      <c r="C128" s="12"/>
      <c r="D128" s="29"/>
      <c r="E128" s="13"/>
      <c r="F128" s="13"/>
      <c r="G128" s="13"/>
      <c r="H128" s="30"/>
    </row>
    <row r="129" spans="3:8" ht="12.75">
      <c r="C129" s="12"/>
      <c r="D129" s="29"/>
      <c r="E129" s="13"/>
      <c r="F129" s="13"/>
      <c r="G129" s="13"/>
      <c r="H129" s="30"/>
    </row>
    <row r="130" spans="3:8" ht="12.75">
      <c r="C130" s="12"/>
      <c r="D130" s="29"/>
      <c r="E130" s="13"/>
      <c r="F130" s="13"/>
      <c r="G130" s="13"/>
      <c r="H130" s="30"/>
    </row>
    <row r="131" spans="3:8" ht="12.75">
      <c r="C131" s="12"/>
      <c r="D131" s="29"/>
      <c r="E131" s="13"/>
      <c r="F131" s="13"/>
      <c r="G131" s="13"/>
      <c r="H131" s="30"/>
    </row>
    <row r="132" spans="3:8" ht="12.75">
      <c r="C132" s="12"/>
      <c r="D132" s="29"/>
      <c r="E132" s="13"/>
      <c r="F132" s="13"/>
      <c r="G132" s="13"/>
      <c r="H132" s="30"/>
    </row>
    <row r="133" spans="3:8" ht="12.75">
      <c r="C133" s="12"/>
      <c r="D133" s="29"/>
      <c r="E133" s="13"/>
      <c r="F133" s="13"/>
      <c r="G133" s="13"/>
      <c r="H133" s="30"/>
    </row>
    <row r="134" spans="3:8" ht="12.75">
      <c r="C134" s="12"/>
      <c r="D134" s="29"/>
      <c r="E134" s="13"/>
      <c r="F134" s="13"/>
      <c r="G134" s="13"/>
      <c r="H134" s="30"/>
    </row>
    <row r="135" spans="3:8" ht="12.75">
      <c r="C135" s="12"/>
      <c r="D135" s="29"/>
      <c r="E135" s="13"/>
      <c r="F135" s="13"/>
      <c r="G135" s="13"/>
      <c r="H135" s="30"/>
    </row>
    <row r="136" spans="3:8" ht="12.75">
      <c r="C136" s="12"/>
      <c r="D136" s="29"/>
      <c r="E136" s="13"/>
      <c r="F136" s="13"/>
      <c r="G136" s="13"/>
      <c r="H136" s="30"/>
    </row>
    <row r="137" spans="3:8" ht="12.75">
      <c r="C137" s="12"/>
      <c r="D137" s="29"/>
      <c r="E137" s="13"/>
      <c r="F137" s="13"/>
      <c r="G137" s="13"/>
      <c r="H137" s="30"/>
    </row>
    <row r="138" spans="3:8" ht="12.75">
      <c r="C138" s="12"/>
      <c r="D138" s="29"/>
      <c r="E138" s="13"/>
      <c r="F138" s="13"/>
      <c r="G138" s="13"/>
      <c r="H138" s="30"/>
    </row>
    <row r="139" spans="3:8" ht="12.75">
      <c r="C139" s="12"/>
      <c r="D139" s="29"/>
      <c r="E139" s="13"/>
      <c r="F139" s="13"/>
      <c r="G139" s="13"/>
      <c r="H139" s="30"/>
    </row>
    <row r="140" spans="3:8" ht="12.75">
      <c r="C140" s="12"/>
      <c r="D140" s="29"/>
      <c r="E140" s="13"/>
      <c r="F140" s="13"/>
      <c r="G140" s="13"/>
      <c r="H140" s="30"/>
    </row>
    <row r="141" spans="3:8" ht="12.75">
      <c r="C141" s="12"/>
      <c r="D141" s="29"/>
      <c r="E141" s="13"/>
      <c r="F141" s="13"/>
      <c r="G141" s="13"/>
      <c r="H141" s="30"/>
    </row>
    <row r="142" spans="3:8" ht="12.75">
      <c r="C142" s="12"/>
      <c r="D142" s="29"/>
      <c r="E142" s="13"/>
      <c r="F142" s="13"/>
      <c r="G142" s="13"/>
      <c r="H142" s="30"/>
    </row>
    <row r="143" spans="3:8" ht="12.75">
      <c r="C143" s="12"/>
      <c r="D143" s="29"/>
      <c r="E143" s="13"/>
      <c r="F143" s="13"/>
      <c r="G143" s="13"/>
      <c r="H143" s="30"/>
    </row>
    <row r="144" spans="3:8" ht="12.75">
      <c r="C144" s="12"/>
      <c r="D144" s="29"/>
      <c r="E144" s="13"/>
      <c r="F144" s="13"/>
      <c r="G144" s="13"/>
      <c r="H144" s="30"/>
    </row>
    <row r="145" spans="3:8" ht="12.75">
      <c r="C145" s="12"/>
      <c r="D145" s="29"/>
      <c r="E145" s="13"/>
      <c r="F145" s="13"/>
      <c r="G145" s="13"/>
      <c r="H145" s="30"/>
    </row>
    <row r="146" spans="3:8" ht="12.75">
      <c r="C146" s="12"/>
      <c r="D146" s="29"/>
      <c r="E146" s="13"/>
      <c r="F146" s="13"/>
      <c r="G146" s="13"/>
      <c r="H146" s="30"/>
    </row>
    <row r="147" spans="3:8" ht="12.75">
      <c r="C147" s="12"/>
      <c r="D147" s="29"/>
      <c r="E147" s="13"/>
      <c r="F147" s="13"/>
      <c r="G147" s="13"/>
      <c r="H147" s="30"/>
    </row>
    <row r="148" spans="3:8" ht="12.75">
      <c r="C148" s="12"/>
      <c r="D148" s="29"/>
      <c r="E148" s="13"/>
      <c r="F148" s="13"/>
      <c r="G148" s="13"/>
      <c r="H148" s="30"/>
    </row>
    <row r="149" spans="3:8" ht="12.75">
      <c r="C149" s="12"/>
      <c r="D149" s="29"/>
      <c r="E149" s="13"/>
      <c r="F149" s="13"/>
      <c r="G149" s="13"/>
      <c r="H149" s="30"/>
    </row>
    <row r="150" spans="3:8" ht="12.75">
      <c r="C150" s="12"/>
      <c r="D150" s="29"/>
      <c r="E150" s="13"/>
      <c r="F150" s="13"/>
      <c r="G150" s="13"/>
      <c r="H150" s="30"/>
    </row>
    <row r="151" spans="3:8" ht="12.75">
      <c r="C151" s="12"/>
      <c r="D151" s="29"/>
      <c r="E151" s="13"/>
      <c r="F151" s="13"/>
      <c r="G151" s="13"/>
      <c r="H151" s="30"/>
    </row>
    <row r="152" spans="3:8" ht="12.75">
      <c r="C152" s="12"/>
      <c r="D152" s="29"/>
      <c r="E152" s="13"/>
      <c r="F152" s="13"/>
      <c r="G152" s="13"/>
      <c r="H152" s="30"/>
    </row>
    <row r="153" spans="3:8" ht="12.75">
      <c r="C153" s="12"/>
      <c r="D153" s="29"/>
      <c r="E153" s="13"/>
      <c r="F153" s="13"/>
      <c r="G153" s="13"/>
      <c r="H153" s="30"/>
    </row>
    <row r="154" spans="3:8" ht="12.75">
      <c r="C154" s="12"/>
      <c r="D154" s="29"/>
      <c r="E154" s="13"/>
      <c r="F154" s="13"/>
      <c r="G154" s="13"/>
      <c r="H154" s="30"/>
    </row>
    <row r="155" spans="3:8" ht="12.75">
      <c r="C155" s="12"/>
      <c r="D155" s="29"/>
      <c r="E155" s="13"/>
      <c r="F155" s="13"/>
      <c r="G155" s="13"/>
      <c r="H155" s="30"/>
    </row>
    <row r="156" spans="3:8" ht="12.75">
      <c r="C156" s="12"/>
      <c r="D156" s="29"/>
      <c r="E156" s="13"/>
      <c r="F156" s="13"/>
      <c r="G156" s="13"/>
      <c r="H156" s="30"/>
    </row>
    <row r="157" spans="3:8" ht="12.75">
      <c r="C157" s="12"/>
      <c r="D157" s="29"/>
      <c r="E157" s="13"/>
      <c r="F157" s="13"/>
      <c r="G157" s="13"/>
      <c r="H157" s="30"/>
    </row>
    <row r="158" spans="3:8" ht="12.75">
      <c r="C158" s="12"/>
      <c r="D158" s="29"/>
      <c r="E158" s="13"/>
      <c r="F158" s="13"/>
      <c r="G158" s="13"/>
      <c r="H158" s="30"/>
    </row>
    <row r="159" spans="3:8" ht="12.75">
      <c r="C159" s="12"/>
      <c r="D159" s="29"/>
      <c r="E159" s="13"/>
      <c r="F159" s="13"/>
      <c r="G159" s="13"/>
      <c r="H159" s="30"/>
    </row>
    <row r="160" spans="3:8" ht="12.75">
      <c r="C160" s="12"/>
      <c r="D160" s="29"/>
      <c r="E160" s="13"/>
      <c r="F160" s="13"/>
      <c r="G160" s="13"/>
      <c r="H160" s="30"/>
    </row>
    <row r="161" spans="3:8" ht="12.75">
      <c r="C161" s="12"/>
      <c r="D161" s="29"/>
      <c r="E161" s="13"/>
      <c r="F161" s="13"/>
      <c r="G161" s="13"/>
      <c r="H161" s="30"/>
    </row>
    <row r="162" spans="3:8" ht="12.75">
      <c r="C162" s="12"/>
      <c r="D162" s="29"/>
      <c r="E162" s="13"/>
      <c r="F162" s="13"/>
      <c r="G162" s="13"/>
      <c r="H162" s="30"/>
    </row>
    <row r="163" spans="3:8" ht="12.75">
      <c r="C163" s="12"/>
      <c r="D163" s="29"/>
      <c r="E163" s="13"/>
      <c r="F163" s="13"/>
      <c r="G163" s="13"/>
      <c r="H163" s="30"/>
    </row>
    <row r="164" spans="3:8" ht="12.75">
      <c r="C164" s="12"/>
      <c r="D164" s="29"/>
      <c r="E164" s="13"/>
      <c r="F164" s="13"/>
      <c r="G164" s="13"/>
      <c r="H164" s="30"/>
    </row>
    <row r="165" spans="3:8" ht="12.75">
      <c r="C165" s="12"/>
      <c r="D165" s="29"/>
      <c r="E165" s="13"/>
      <c r="F165" s="13"/>
      <c r="G165" s="13"/>
      <c r="H165" s="30"/>
    </row>
    <row r="166" spans="3:8" ht="12.75">
      <c r="C166" s="12"/>
      <c r="D166" s="29"/>
      <c r="E166" s="13"/>
      <c r="F166" s="13"/>
      <c r="G166" s="13"/>
      <c r="H166" s="30"/>
    </row>
    <row r="167" spans="3:8" ht="12.75">
      <c r="C167" s="12"/>
      <c r="D167" s="29"/>
      <c r="E167" s="13"/>
      <c r="F167" s="13"/>
      <c r="G167" s="13"/>
      <c r="H167" s="30"/>
    </row>
    <row r="168" spans="3:8" ht="12.75">
      <c r="C168" s="12"/>
      <c r="D168" s="29"/>
      <c r="E168" s="13"/>
      <c r="F168" s="13"/>
      <c r="G168" s="13"/>
      <c r="H168" s="30"/>
    </row>
    <row r="169" spans="3:8" ht="12.75">
      <c r="C169" s="12"/>
      <c r="D169" s="29"/>
      <c r="E169" s="13"/>
      <c r="F169" s="13"/>
      <c r="G169" s="13"/>
      <c r="H169" s="30"/>
    </row>
    <row r="170" spans="3:8" ht="12.75">
      <c r="C170" s="12"/>
      <c r="D170" s="29"/>
      <c r="E170" s="13"/>
      <c r="F170" s="13"/>
      <c r="G170" s="13"/>
      <c r="H170" s="30"/>
    </row>
    <row r="171" spans="3:8" ht="12.75">
      <c r="C171" s="12"/>
      <c r="D171" s="29"/>
      <c r="E171" s="13"/>
      <c r="F171" s="13"/>
      <c r="G171" s="13"/>
      <c r="H171" s="30"/>
    </row>
    <row r="172" spans="3:8" ht="12.75">
      <c r="C172" s="12"/>
      <c r="D172" s="29"/>
      <c r="E172" s="13"/>
      <c r="F172" s="13"/>
      <c r="G172" s="13"/>
      <c r="H172" s="30"/>
    </row>
    <row r="173" spans="3:8" ht="12.75">
      <c r="C173" s="12"/>
      <c r="D173" s="29"/>
      <c r="E173" s="13"/>
      <c r="F173" s="13"/>
      <c r="G173" s="13"/>
      <c r="H173" s="30"/>
    </row>
    <row r="174" spans="3:8" ht="12.75">
      <c r="C174" s="12"/>
      <c r="D174" s="29"/>
      <c r="E174" s="13"/>
      <c r="F174" s="13"/>
      <c r="G174" s="13"/>
      <c r="H174" s="30"/>
    </row>
    <row r="175" spans="3:8" ht="12.75">
      <c r="C175" s="13"/>
      <c r="D175" s="30"/>
      <c r="E175" s="13"/>
      <c r="F175" s="13"/>
      <c r="G175" s="13"/>
      <c r="H175" s="30"/>
    </row>
    <row r="176" spans="3:8" ht="12.75">
      <c r="C176" s="13"/>
      <c r="D176" s="30"/>
      <c r="E176" s="13"/>
      <c r="F176" s="13"/>
      <c r="G176" s="13"/>
      <c r="H176" s="30"/>
    </row>
    <row r="177" spans="3:8" ht="12.75">
      <c r="C177" s="13"/>
      <c r="D177" s="30"/>
      <c r="E177" s="13"/>
      <c r="F177" s="13"/>
      <c r="G177" s="13"/>
      <c r="H177" s="30"/>
    </row>
    <row r="178" spans="3:8" ht="12.75">
      <c r="C178" s="13"/>
      <c r="D178" s="30"/>
      <c r="E178" s="13"/>
      <c r="F178" s="13"/>
      <c r="G178" s="13"/>
      <c r="H178" s="30"/>
    </row>
    <row r="179" spans="3:8" ht="12.75">
      <c r="C179" s="13"/>
      <c r="D179" s="30"/>
      <c r="E179" s="13"/>
      <c r="F179" s="13"/>
      <c r="G179" s="13"/>
      <c r="H179" s="30"/>
    </row>
    <row r="180" spans="3:8" ht="12.75">
      <c r="C180" s="13"/>
      <c r="D180" s="30"/>
      <c r="E180" s="13"/>
      <c r="F180" s="13"/>
      <c r="G180" s="13"/>
      <c r="H180" s="30"/>
    </row>
    <row r="181" spans="3:8" ht="12.75">
      <c r="C181" s="13"/>
      <c r="D181" s="30"/>
      <c r="E181" s="13"/>
      <c r="F181" s="13"/>
      <c r="G181" s="13"/>
      <c r="H181" s="30"/>
    </row>
    <row r="182" spans="3:8" ht="12.75">
      <c r="C182" s="13"/>
      <c r="D182" s="30"/>
      <c r="E182" s="13"/>
      <c r="F182" s="13"/>
      <c r="G182" s="13"/>
      <c r="H182" s="30"/>
    </row>
    <row r="183" spans="3:8" ht="12.75">
      <c r="C183" s="13"/>
      <c r="D183" s="30"/>
      <c r="E183" s="13"/>
      <c r="F183" s="13"/>
      <c r="G183" s="13"/>
      <c r="H183" s="30"/>
    </row>
    <row r="184" spans="3:8" ht="12.75">
      <c r="C184" s="13"/>
      <c r="D184" s="30"/>
      <c r="E184" s="13"/>
      <c r="F184" s="13"/>
      <c r="G184" s="13"/>
      <c r="H184" s="30"/>
    </row>
    <row r="185" spans="3:8" ht="12.75">
      <c r="C185" s="13"/>
      <c r="D185" s="30"/>
      <c r="E185" s="13"/>
      <c r="F185" s="13"/>
      <c r="G185" s="13"/>
      <c r="H185" s="30"/>
    </row>
    <row r="186" spans="3:8" ht="12.75">
      <c r="C186" s="13"/>
      <c r="D186" s="30"/>
      <c r="E186" s="13"/>
      <c r="F186" s="13"/>
      <c r="G186" s="13"/>
      <c r="H186" s="30"/>
    </row>
    <row r="187" spans="3:8" ht="12.75">
      <c r="C187" s="13"/>
      <c r="D187" s="30"/>
      <c r="E187" s="13"/>
      <c r="F187" s="13"/>
      <c r="G187" s="13"/>
      <c r="H187" s="30"/>
    </row>
    <row r="188" spans="3:8" ht="12.75">
      <c r="C188" s="13"/>
      <c r="D188" s="30"/>
      <c r="E188" s="13"/>
      <c r="F188" s="13"/>
      <c r="G188" s="13"/>
      <c r="H188" s="30"/>
    </row>
    <row r="189" spans="3:8" ht="12.75">
      <c r="C189" s="13"/>
      <c r="D189" s="30"/>
      <c r="E189" s="13"/>
      <c r="F189" s="13"/>
      <c r="G189" s="13"/>
      <c r="H189" s="30"/>
    </row>
    <row r="190" spans="3:8" ht="12.75">
      <c r="C190" s="13"/>
      <c r="D190" s="30"/>
      <c r="E190" s="13"/>
      <c r="F190" s="13"/>
      <c r="G190" s="13"/>
      <c r="H190" s="30"/>
    </row>
    <row r="191" spans="3:8" ht="12.75">
      <c r="C191" s="13"/>
      <c r="D191" s="30"/>
      <c r="E191" s="13"/>
      <c r="F191" s="13"/>
      <c r="G191" s="13"/>
      <c r="H191" s="30"/>
    </row>
    <row r="192" spans="3:8" ht="12.75">
      <c r="C192" s="13"/>
      <c r="D192" s="30"/>
      <c r="E192" s="13"/>
      <c r="F192" s="13"/>
      <c r="G192" s="13"/>
      <c r="H192" s="30"/>
    </row>
    <row r="193" spans="3:8" ht="12.75">
      <c r="C193" s="13"/>
      <c r="D193" s="30"/>
      <c r="E193" s="13"/>
      <c r="F193" s="13"/>
      <c r="G193" s="13"/>
      <c r="H193" s="30"/>
    </row>
    <row r="194" spans="3:8" ht="12.75">
      <c r="C194" s="13"/>
      <c r="D194" s="30"/>
      <c r="E194" s="13"/>
      <c r="F194" s="13"/>
      <c r="G194" s="13"/>
      <c r="H194" s="30"/>
    </row>
    <row r="195" spans="3:8" ht="12.75">
      <c r="C195" s="13"/>
      <c r="D195" s="30"/>
      <c r="E195" s="13"/>
      <c r="F195" s="13"/>
      <c r="G195" s="13"/>
      <c r="H195" s="30"/>
    </row>
    <row r="196" spans="3:8" ht="12.75">
      <c r="C196" s="13"/>
      <c r="D196" s="30"/>
      <c r="E196" s="13"/>
      <c r="F196" s="13"/>
      <c r="G196" s="13"/>
      <c r="H196" s="30"/>
    </row>
    <row r="197" spans="3:8" ht="12.75">
      <c r="C197" s="13"/>
      <c r="D197" s="30"/>
      <c r="E197" s="13"/>
      <c r="F197" s="13"/>
      <c r="G197" s="13"/>
      <c r="H197" s="30"/>
    </row>
    <row r="198" spans="3:8" ht="12.75">
      <c r="C198" s="13"/>
      <c r="D198" s="30"/>
      <c r="E198" s="13"/>
      <c r="F198" s="13"/>
      <c r="G198" s="13"/>
      <c r="H198" s="30"/>
    </row>
    <row r="199" spans="3:8" ht="12.75">
      <c r="C199" s="13"/>
      <c r="D199" s="30"/>
      <c r="E199" s="13"/>
      <c r="F199" s="13"/>
      <c r="G199" s="13"/>
      <c r="H199" s="30"/>
    </row>
    <row r="200" spans="3:8" ht="12.75">
      <c r="C200" s="13"/>
      <c r="D200" s="30"/>
      <c r="E200" s="13"/>
      <c r="F200" s="13"/>
      <c r="G200" s="13"/>
      <c r="H200" s="30"/>
    </row>
    <row r="201" spans="3:8" ht="12.75">
      <c r="C201" s="13"/>
      <c r="D201" s="30"/>
      <c r="E201" s="13"/>
      <c r="F201" s="13"/>
      <c r="G201" s="13"/>
      <c r="H201" s="30"/>
    </row>
    <row r="202" spans="3:8" ht="12.75">
      <c r="C202" s="13"/>
      <c r="D202" s="30"/>
      <c r="E202" s="13"/>
      <c r="F202" s="13"/>
      <c r="G202" s="13"/>
      <c r="H202" s="30"/>
    </row>
    <row r="203" spans="3:8" ht="12.75">
      <c r="C203" s="13"/>
      <c r="D203" s="30"/>
      <c r="E203" s="13"/>
      <c r="F203" s="13"/>
      <c r="G203" s="13"/>
      <c r="H203" s="30"/>
    </row>
    <row r="204" spans="3:8" ht="12.75">
      <c r="C204" s="13"/>
      <c r="D204" s="30"/>
      <c r="E204" s="13"/>
      <c r="F204" s="13"/>
      <c r="G204" s="13"/>
      <c r="H204" s="30"/>
    </row>
    <row r="205" spans="3:8" ht="12.75">
      <c r="C205" s="13"/>
      <c r="D205" s="30"/>
      <c r="E205" s="13"/>
      <c r="F205" s="13"/>
      <c r="G205" s="13"/>
      <c r="H205" s="30"/>
    </row>
    <row r="206" spans="3:8" ht="12.75">
      <c r="C206" s="13"/>
      <c r="D206" s="30"/>
      <c r="E206" s="13"/>
      <c r="F206" s="13"/>
      <c r="G206" s="13"/>
      <c r="H206" s="30"/>
    </row>
    <row r="207" spans="3:8" ht="12.75">
      <c r="C207" s="13"/>
      <c r="D207" s="30"/>
      <c r="E207" s="13"/>
      <c r="F207" s="13"/>
      <c r="G207" s="13"/>
      <c r="H207" s="30"/>
    </row>
    <row r="208" spans="3:8" ht="12.75">
      <c r="C208" s="13"/>
      <c r="D208" s="30"/>
      <c r="E208" s="13"/>
      <c r="F208" s="13"/>
      <c r="G208" s="13"/>
      <c r="H208" s="30"/>
    </row>
    <row r="209" spans="3:8" ht="12.75">
      <c r="C209" s="13"/>
      <c r="D209" s="30"/>
      <c r="E209" s="13"/>
      <c r="F209" s="13"/>
      <c r="G209" s="13"/>
      <c r="H209" s="30"/>
    </row>
    <row r="210" spans="3:8" ht="12.75">
      <c r="C210" s="13"/>
      <c r="D210" s="30"/>
      <c r="E210" s="13"/>
      <c r="F210" s="13"/>
      <c r="G210" s="13"/>
      <c r="H210" s="30"/>
    </row>
    <row r="211" spans="3:8" ht="12.75">
      <c r="C211" s="13"/>
      <c r="D211" s="30"/>
      <c r="E211" s="13"/>
      <c r="F211" s="13"/>
      <c r="G211" s="13"/>
      <c r="H211" s="30"/>
    </row>
    <row r="212" spans="3:8" ht="12.75">
      <c r="C212" s="13"/>
      <c r="D212" s="30"/>
      <c r="E212" s="13"/>
      <c r="F212" s="13"/>
      <c r="G212" s="13"/>
      <c r="H212" s="30"/>
    </row>
    <row r="213" spans="3:8" ht="12.75">
      <c r="C213" s="13"/>
      <c r="D213" s="30"/>
      <c r="E213" s="13"/>
      <c r="F213" s="13"/>
      <c r="G213" s="13"/>
      <c r="H213" s="30"/>
    </row>
    <row r="214" spans="3:8" ht="12.75">
      <c r="C214" s="13"/>
      <c r="D214" s="30"/>
      <c r="E214" s="13"/>
      <c r="F214" s="13"/>
      <c r="G214" s="13"/>
      <c r="H214" s="30"/>
    </row>
    <row r="215" spans="3:8" ht="12.75">
      <c r="C215" s="13"/>
      <c r="D215" s="30"/>
      <c r="E215" s="13"/>
      <c r="F215" s="13"/>
      <c r="G215" s="13"/>
      <c r="H215" s="30"/>
    </row>
    <row r="216" spans="3:8" ht="12.75">
      <c r="C216" s="13"/>
      <c r="D216" s="30"/>
      <c r="E216" s="13"/>
      <c r="F216" s="13"/>
      <c r="G216" s="13"/>
      <c r="H216" s="30"/>
    </row>
    <row r="217" spans="3:8" ht="12.75">
      <c r="C217" s="13"/>
      <c r="D217" s="30"/>
      <c r="E217" s="13"/>
      <c r="F217" s="13"/>
      <c r="G217" s="13"/>
      <c r="H217" s="30"/>
    </row>
    <row r="218" spans="3:8" ht="12.75">
      <c r="C218" s="13"/>
      <c r="D218" s="30"/>
      <c r="E218" s="13"/>
      <c r="F218" s="13"/>
      <c r="G218" s="13"/>
      <c r="H218" s="30"/>
    </row>
    <row r="219" spans="3:8" ht="12.75">
      <c r="C219" s="13"/>
      <c r="D219" s="30"/>
      <c r="E219" s="13"/>
      <c r="F219" s="13"/>
      <c r="G219" s="13"/>
      <c r="H219" s="30"/>
    </row>
    <row r="220" spans="3:8" ht="12.75">
      <c r="C220" s="13"/>
      <c r="D220" s="30"/>
      <c r="E220" s="13"/>
      <c r="F220" s="13"/>
      <c r="G220" s="13"/>
      <c r="H220" s="30"/>
    </row>
    <row r="221" spans="3:8" ht="12.75">
      <c r="C221" s="13"/>
      <c r="D221" s="30"/>
      <c r="E221" s="13"/>
      <c r="F221" s="13"/>
      <c r="G221" s="13"/>
      <c r="H221" s="30"/>
    </row>
    <row r="222" spans="3:8" ht="12.75">
      <c r="C222" s="13"/>
      <c r="D222" s="30"/>
      <c r="E222" s="13"/>
      <c r="F222" s="13"/>
      <c r="G222" s="13"/>
      <c r="H222" s="30"/>
    </row>
    <row r="223" spans="3:8" ht="12.75">
      <c r="C223" s="13"/>
      <c r="D223" s="30"/>
      <c r="E223" s="13"/>
      <c r="F223" s="13"/>
      <c r="G223" s="13"/>
      <c r="H223" s="30"/>
    </row>
    <row r="224" spans="3:8" ht="12.75">
      <c r="C224" s="13"/>
      <c r="D224" s="30"/>
      <c r="E224" s="13"/>
      <c r="F224" s="13"/>
      <c r="G224" s="13"/>
      <c r="H224" s="30"/>
    </row>
    <row r="225" spans="3:8" ht="12.75">
      <c r="C225" s="13"/>
      <c r="D225" s="30"/>
      <c r="E225" s="13"/>
      <c r="F225" s="13"/>
      <c r="G225" s="13"/>
      <c r="H225" s="30"/>
    </row>
    <row r="226" spans="3:8" ht="12.75">
      <c r="C226" s="13"/>
      <c r="D226" s="30"/>
      <c r="E226" s="13"/>
      <c r="F226" s="13"/>
      <c r="G226" s="13"/>
      <c r="H226" s="30"/>
    </row>
    <row r="227" spans="3:8" ht="12.75">
      <c r="C227" s="13"/>
      <c r="D227" s="30"/>
      <c r="E227" s="13"/>
      <c r="F227" s="13"/>
      <c r="G227" s="13"/>
      <c r="H227" s="30"/>
    </row>
    <row r="228" spans="3:8" ht="12.75">
      <c r="C228" s="13"/>
      <c r="D228" s="30"/>
      <c r="E228" s="13"/>
      <c r="F228" s="13"/>
      <c r="G228" s="13"/>
      <c r="H228" s="30"/>
    </row>
    <row r="229" spans="3:8" ht="12.75">
      <c r="C229" s="13"/>
      <c r="D229" s="30"/>
      <c r="E229" s="13"/>
      <c r="F229" s="13"/>
      <c r="G229" s="13"/>
      <c r="H229" s="30"/>
    </row>
    <row r="230" spans="3:8" ht="12.75">
      <c r="C230" s="13"/>
      <c r="D230" s="30"/>
      <c r="E230" s="13"/>
      <c r="F230" s="13"/>
      <c r="G230" s="13"/>
      <c r="H230" s="30"/>
    </row>
    <row r="231" spans="3:8" ht="12.75">
      <c r="C231" s="13"/>
      <c r="D231" s="30"/>
      <c r="E231" s="13"/>
      <c r="F231" s="13"/>
      <c r="G231" s="13"/>
      <c r="H231" s="30"/>
    </row>
    <row r="232" spans="3:8" ht="12.75">
      <c r="C232" s="13"/>
      <c r="D232" s="30"/>
      <c r="E232" s="13"/>
      <c r="F232" s="13"/>
      <c r="G232" s="13"/>
      <c r="H232" s="30"/>
    </row>
    <row r="233" spans="3:8" ht="12.75">
      <c r="C233" s="13"/>
      <c r="D233" s="30"/>
      <c r="E233" s="13"/>
      <c r="F233" s="13"/>
      <c r="G233" s="13"/>
      <c r="H233" s="30"/>
    </row>
    <row r="234" spans="3:8" ht="12.75">
      <c r="C234" s="13"/>
      <c r="D234" s="30"/>
      <c r="E234" s="13"/>
      <c r="F234" s="13"/>
      <c r="G234" s="13"/>
      <c r="H234" s="30"/>
    </row>
    <row r="235" spans="3:8" ht="12.75">
      <c r="C235" s="13"/>
      <c r="D235" s="30"/>
      <c r="E235" s="13"/>
      <c r="F235" s="13"/>
      <c r="G235" s="13"/>
      <c r="H235" s="30"/>
    </row>
    <row r="236" spans="3:8" ht="12.75">
      <c r="C236" s="13"/>
      <c r="D236" s="30"/>
      <c r="E236" s="13"/>
      <c r="F236" s="13"/>
      <c r="G236" s="13"/>
      <c r="H236" s="30"/>
    </row>
    <row r="237" spans="3:8" ht="12.75">
      <c r="C237" s="13"/>
      <c r="D237" s="30"/>
      <c r="E237" s="13"/>
      <c r="F237" s="13"/>
      <c r="G237" s="13"/>
      <c r="H237" s="30"/>
    </row>
    <row r="238" spans="3:8" ht="12.75">
      <c r="C238" s="13"/>
      <c r="D238" s="30"/>
      <c r="E238" s="13"/>
      <c r="F238" s="13"/>
      <c r="G238" s="13"/>
      <c r="H238" s="30"/>
    </row>
    <row r="239" spans="3:8" ht="12.75">
      <c r="C239" s="13"/>
      <c r="D239" s="30"/>
      <c r="E239" s="13"/>
      <c r="F239" s="13"/>
      <c r="G239" s="13"/>
      <c r="H239" s="30"/>
    </row>
    <row r="240" spans="3:8" ht="12.75">
      <c r="C240" s="13"/>
      <c r="D240" s="30"/>
      <c r="E240" s="13"/>
      <c r="F240" s="13"/>
      <c r="G240" s="13"/>
      <c r="H240" s="30"/>
    </row>
    <row r="241" spans="3:8" ht="12.75">
      <c r="C241" s="13"/>
      <c r="D241" s="30"/>
      <c r="E241" s="13"/>
      <c r="F241" s="13"/>
      <c r="G241" s="13"/>
      <c r="H241" s="30"/>
    </row>
    <row r="242" spans="3:8" ht="12.75">
      <c r="C242" s="13"/>
      <c r="D242" s="30"/>
      <c r="E242" s="13"/>
      <c r="F242" s="13"/>
      <c r="G242" s="13"/>
      <c r="H242" s="30"/>
    </row>
    <row r="243" spans="3:8" ht="12.75">
      <c r="C243" s="13"/>
      <c r="D243" s="30"/>
      <c r="E243" s="13"/>
      <c r="F243" s="13"/>
      <c r="G243" s="13"/>
      <c r="H243" s="30"/>
    </row>
    <row r="244" spans="3:8" ht="12.75">
      <c r="C244" s="13"/>
      <c r="D244" s="30"/>
      <c r="E244" s="13"/>
      <c r="F244" s="13"/>
      <c r="G244" s="13"/>
      <c r="H244" s="30"/>
    </row>
    <row r="245" spans="3:8" ht="12.75">
      <c r="C245" s="13"/>
      <c r="D245" s="30"/>
      <c r="E245" s="13"/>
      <c r="F245" s="13"/>
      <c r="G245" s="13"/>
      <c r="H245" s="30"/>
    </row>
    <row r="246" spans="3:8" ht="12.75">
      <c r="C246" s="13"/>
      <c r="D246" s="30"/>
      <c r="E246" s="13"/>
      <c r="F246" s="13"/>
      <c r="G246" s="13"/>
      <c r="H246" s="30"/>
    </row>
    <row r="247" spans="3:8" ht="12.75">
      <c r="C247" s="13"/>
      <c r="D247" s="30"/>
      <c r="E247" s="13"/>
      <c r="F247" s="13"/>
      <c r="G247" s="13"/>
      <c r="H247" s="30"/>
    </row>
    <row r="248" spans="3:8" ht="12.75">
      <c r="C248" s="13"/>
      <c r="D248" s="30"/>
      <c r="E248" s="13"/>
      <c r="F248" s="13"/>
      <c r="G248" s="13"/>
      <c r="H248" s="30"/>
    </row>
    <row r="249" spans="3:8" ht="12.75">
      <c r="C249" s="13"/>
      <c r="D249" s="30"/>
      <c r="E249" s="13"/>
      <c r="F249" s="13"/>
      <c r="G249" s="13"/>
      <c r="H249" s="30"/>
    </row>
    <row r="250" spans="3:9" ht="12.75">
      <c r="C250" s="13"/>
      <c r="D250" s="30"/>
      <c r="E250" s="13"/>
      <c r="F250" s="13"/>
      <c r="G250" s="13"/>
      <c r="H250" s="30"/>
      <c r="I250" s="13"/>
    </row>
    <row r="251" spans="3:9" ht="12.75">
      <c r="C251" s="13"/>
      <c r="D251" s="30"/>
      <c r="E251" s="13"/>
      <c r="F251" s="13"/>
      <c r="G251" s="13"/>
      <c r="H251" s="30"/>
      <c r="I251" s="13"/>
    </row>
    <row r="252" spans="3:9" ht="12.75">
      <c r="C252" s="13"/>
      <c r="D252" s="30"/>
      <c r="E252" s="13"/>
      <c r="F252" s="13"/>
      <c r="G252" s="13"/>
      <c r="H252" s="30"/>
      <c r="I252" s="13"/>
    </row>
    <row r="253" spans="3:9" ht="12.75">
      <c r="C253" s="13"/>
      <c r="D253" s="30"/>
      <c r="E253" s="13"/>
      <c r="F253" s="13"/>
      <c r="G253" s="13"/>
      <c r="H253" s="30"/>
      <c r="I253" s="13"/>
    </row>
    <row r="254" spans="3:9" ht="12.75">
      <c r="C254" s="13"/>
      <c r="D254" s="30"/>
      <c r="E254" s="13"/>
      <c r="F254" s="13"/>
      <c r="G254" s="13"/>
      <c r="H254" s="30"/>
      <c r="I254" s="13"/>
    </row>
    <row r="255" spans="3:9" ht="12.75">
      <c r="C255" s="13"/>
      <c r="D255" s="30"/>
      <c r="E255" s="13"/>
      <c r="F255" s="13"/>
      <c r="G255" s="13"/>
      <c r="H255" s="30"/>
      <c r="I255" s="13"/>
    </row>
    <row r="256" spans="3:9" ht="12.75">
      <c r="C256" s="13"/>
      <c r="D256" s="30"/>
      <c r="E256" s="13"/>
      <c r="F256" s="13"/>
      <c r="G256" s="13"/>
      <c r="H256" s="30"/>
      <c r="I256" s="13"/>
    </row>
    <row r="257" spans="3:9" ht="12.75">
      <c r="C257" s="13"/>
      <c r="D257" s="30"/>
      <c r="E257" s="13"/>
      <c r="F257" s="13"/>
      <c r="G257" s="13"/>
      <c r="H257" s="30"/>
      <c r="I257" s="13"/>
    </row>
    <row r="258" spans="3:9" ht="12.75">
      <c r="C258" s="13"/>
      <c r="D258" s="30"/>
      <c r="E258" s="13"/>
      <c r="F258" s="13"/>
      <c r="G258" s="13"/>
      <c r="H258" s="30"/>
      <c r="I258" s="13"/>
    </row>
    <row r="259" spans="3:9" ht="12.75">
      <c r="C259" s="13"/>
      <c r="D259" s="30"/>
      <c r="E259" s="13"/>
      <c r="F259" s="13"/>
      <c r="G259" s="13"/>
      <c r="H259" s="30"/>
      <c r="I259" s="13"/>
    </row>
    <row r="260" spans="3:9" ht="12.75">
      <c r="C260" s="13"/>
      <c r="D260" s="30"/>
      <c r="E260" s="13"/>
      <c r="F260" s="13"/>
      <c r="G260" s="13"/>
      <c r="H260" s="30"/>
      <c r="I260" s="13"/>
    </row>
    <row r="261" spans="3:9" ht="12.75">
      <c r="C261" s="13"/>
      <c r="D261" s="30"/>
      <c r="E261" s="13"/>
      <c r="F261" s="13"/>
      <c r="G261" s="13"/>
      <c r="H261" s="30"/>
      <c r="I261" s="13"/>
    </row>
    <row r="262" spans="3:9" ht="12.75">
      <c r="C262" s="13"/>
      <c r="D262" s="30"/>
      <c r="E262" s="13"/>
      <c r="F262" s="13"/>
      <c r="G262" s="13"/>
      <c r="H262" s="30"/>
      <c r="I262" s="13"/>
    </row>
    <row r="263" spans="3:9" ht="12.75">
      <c r="C263" s="13"/>
      <c r="D263" s="30"/>
      <c r="E263" s="13"/>
      <c r="F263" s="13"/>
      <c r="G263" s="13"/>
      <c r="H263" s="30"/>
      <c r="I263" s="13"/>
    </row>
    <row r="264" spans="3:9" ht="12.75">
      <c r="C264" s="13"/>
      <c r="D264" s="30"/>
      <c r="E264" s="13"/>
      <c r="F264" s="13"/>
      <c r="G264" s="13"/>
      <c r="H264" s="30"/>
      <c r="I264" s="13"/>
    </row>
    <row r="265" spans="3:9" ht="12.75">
      <c r="C265" s="13"/>
      <c r="D265" s="30"/>
      <c r="E265" s="13"/>
      <c r="F265" s="13"/>
      <c r="G265" s="13"/>
      <c r="H265" s="30"/>
      <c r="I265" s="13"/>
    </row>
    <row r="266" spans="3:9" ht="12.75">
      <c r="C266" s="13"/>
      <c r="D266" s="30"/>
      <c r="E266" s="13"/>
      <c r="F266" s="13"/>
      <c r="G266" s="13"/>
      <c r="H266" s="30"/>
      <c r="I266" s="13"/>
    </row>
    <row r="267" spans="3:9" ht="12.75">
      <c r="C267" s="13"/>
      <c r="D267" s="30"/>
      <c r="E267" s="13"/>
      <c r="F267" s="13"/>
      <c r="G267" s="13"/>
      <c r="H267" s="30"/>
      <c r="I267" s="13"/>
    </row>
    <row r="268" spans="3:9" ht="12.75">
      <c r="C268" s="13"/>
      <c r="D268" s="30"/>
      <c r="E268" s="13"/>
      <c r="F268" s="13"/>
      <c r="G268" s="13"/>
      <c r="H268" s="30"/>
      <c r="I268" s="13"/>
    </row>
    <row r="269" spans="3:9" ht="12.75">
      <c r="C269" s="13"/>
      <c r="D269" s="30"/>
      <c r="E269" s="13"/>
      <c r="F269" s="13"/>
      <c r="G269" s="13"/>
      <c r="H269" s="30"/>
      <c r="I269" s="13"/>
    </row>
    <row r="270" spans="3:9" ht="12.75">
      <c r="C270" s="13"/>
      <c r="D270" s="30"/>
      <c r="E270" s="13"/>
      <c r="F270" s="13"/>
      <c r="G270" s="13"/>
      <c r="H270" s="30"/>
      <c r="I270" s="13"/>
    </row>
    <row r="271" spans="3:9" ht="12.75">
      <c r="C271" s="13"/>
      <c r="D271" s="30"/>
      <c r="E271" s="13"/>
      <c r="F271" s="13"/>
      <c r="G271" s="13"/>
      <c r="H271" s="30"/>
      <c r="I271" s="13"/>
    </row>
    <row r="272" spans="3:9" ht="12.75">
      <c r="C272" s="13"/>
      <c r="D272" s="30"/>
      <c r="E272" s="13"/>
      <c r="F272" s="13"/>
      <c r="G272" s="13"/>
      <c r="H272" s="30"/>
      <c r="I272" s="13"/>
    </row>
    <row r="273" spans="3:9" ht="12.75">
      <c r="C273" s="13"/>
      <c r="D273" s="30"/>
      <c r="E273" s="13"/>
      <c r="F273" s="13"/>
      <c r="G273" s="13"/>
      <c r="H273" s="30"/>
      <c r="I273" s="13"/>
    </row>
    <row r="274" spans="3:9" ht="12.75">
      <c r="C274" s="13"/>
      <c r="D274" s="30"/>
      <c r="E274" s="13"/>
      <c r="F274" s="13"/>
      <c r="G274" s="13"/>
      <c r="H274" s="30"/>
      <c r="I274" s="13"/>
    </row>
    <row r="275" spans="3:9" ht="12.75">
      <c r="C275" s="13"/>
      <c r="D275" s="30"/>
      <c r="E275" s="13"/>
      <c r="F275" s="13"/>
      <c r="G275" s="13"/>
      <c r="H275" s="30"/>
      <c r="I275" s="13"/>
    </row>
    <row r="276" spans="3:9" ht="12.75">
      <c r="C276" s="13"/>
      <c r="D276" s="30"/>
      <c r="E276" s="13"/>
      <c r="F276" s="13"/>
      <c r="G276" s="13"/>
      <c r="H276" s="30"/>
      <c r="I276" s="13"/>
    </row>
    <row r="277" spans="3:9" ht="12.75">
      <c r="C277" s="13"/>
      <c r="D277" s="30"/>
      <c r="E277" s="13"/>
      <c r="F277" s="13"/>
      <c r="G277" s="13"/>
      <c r="H277" s="30"/>
      <c r="I277" s="13"/>
    </row>
    <row r="278" spans="3:9" ht="12.75">
      <c r="C278" s="13"/>
      <c r="D278" s="30"/>
      <c r="E278" s="13"/>
      <c r="F278" s="13"/>
      <c r="G278" s="13"/>
      <c r="H278" s="30"/>
      <c r="I278" s="13"/>
    </row>
    <row r="279" spans="3:9" ht="12.75">
      <c r="C279" s="13"/>
      <c r="D279" s="30"/>
      <c r="E279" s="13"/>
      <c r="F279" s="13"/>
      <c r="G279" s="13"/>
      <c r="H279" s="30"/>
      <c r="I279" s="13"/>
    </row>
    <row r="280" spans="3:9" ht="12.75">
      <c r="C280" s="13"/>
      <c r="D280" s="30"/>
      <c r="E280" s="13"/>
      <c r="F280" s="13"/>
      <c r="G280" s="13"/>
      <c r="H280" s="30"/>
      <c r="I280" s="13"/>
    </row>
    <row r="281" spans="3:9" ht="12.75">
      <c r="C281" s="13"/>
      <c r="D281" s="30"/>
      <c r="E281" s="13"/>
      <c r="F281" s="13"/>
      <c r="G281" s="13"/>
      <c r="H281" s="30"/>
      <c r="I281" s="13"/>
    </row>
    <row r="282" spans="3:9" ht="12.75">
      <c r="C282" s="13"/>
      <c r="D282" s="30"/>
      <c r="E282" s="13"/>
      <c r="F282" s="13"/>
      <c r="G282" s="13"/>
      <c r="H282" s="30"/>
      <c r="I282" s="13"/>
    </row>
    <row r="283" spans="3:9" ht="12.75">
      <c r="C283" s="13"/>
      <c r="D283" s="30"/>
      <c r="E283" s="13"/>
      <c r="F283" s="13"/>
      <c r="G283" s="13"/>
      <c r="H283" s="30"/>
      <c r="I283" s="13"/>
    </row>
    <row r="284" spans="3:9" ht="12.75">
      <c r="C284" s="13"/>
      <c r="D284" s="30"/>
      <c r="E284" s="13"/>
      <c r="F284" s="13"/>
      <c r="G284" s="13"/>
      <c r="H284" s="30"/>
      <c r="I284" s="13"/>
    </row>
    <row r="285" spans="3:9" ht="12.75">
      <c r="C285" s="13"/>
      <c r="D285" s="30"/>
      <c r="E285" s="13"/>
      <c r="F285" s="13"/>
      <c r="G285" s="13"/>
      <c r="H285" s="30"/>
      <c r="I285" s="13"/>
    </row>
    <row r="286" spans="3:9" ht="12.75">
      <c r="C286" s="13"/>
      <c r="D286" s="30"/>
      <c r="E286" s="13"/>
      <c r="F286" s="13"/>
      <c r="G286" s="13"/>
      <c r="H286" s="30"/>
      <c r="I286" s="13"/>
    </row>
    <row r="287" spans="3:9" ht="12.75">
      <c r="C287" s="13"/>
      <c r="D287" s="30"/>
      <c r="E287" s="13"/>
      <c r="F287" s="13"/>
      <c r="G287" s="13"/>
      <c r="H287" s="30"/>
      <c r="I287" s="13"/>
    </row>
    <row r="288" spans="3:9" ht="12.75">
      <c r="C288" s="13"/>
      <c r="D288" s="30"/>
      <c r="E288" s="13"/>
      <c r="F288" s="13"/>
      <c r="G288" s="13"/>
      <c r="H288" s="30"/>
      <c r="I288" s="13"/>
    </row>
    <row r="289" spans="3:9" ht="12.75">
      <c r="C289" s="13"/>
      <c r="D289" s="30"/>
      <c r="E289" s="13"/>
      <c r="F289" s="13"/>
      <c r="G289" s="13"/>
      <c r="H289" s="30"/>
      <c r="I289" s="13"/>
    </row>
    <row r="290" spans="3:9" ht="12.75">
      <c r="C290" s="13"/>
      <c r="D290" s="30"/>
      <c r="E290" s="13"/>
      <c r="F290" s="13"/>
      <c r="G290" s="13"/>
      <c r="H290" s="30"/>
      <c r="I290" s="13"/>
    </row>
    <row r="291" spans="3:9" ht="12.75">
      <c r="C291" s="13"/>
      <c r="D291" s="30"/>
      <c r="E291" s="13"/>
      <c r="F291" s="13"/>
      <c r="G291" s="13"/>
      <c r="H291" s="30"/>
      <c r="I291" s="13"/>
    </row>
    <row r="292" spans="3:9" ht="12.75">
      <c r="C292" s="13"/>
      <c r="D292" s="30"/>
      <c r="E292" s="13"/>
      <c r="F292" s="13"/>
      <c r="G292" s="13"/>
      <c r="H292" s="30"/>
      <c r="I292" s="13"/>
    </row>
    <row r="293" spans="3:9" ht="12.75">
      <c r="C293" s="13"/>
      <c r="D293" s="30"/>
      <c r="E293" s="13"/>
      <c r="F293" s="13"/>
      <c r="G293" s="13"/>
      <c r="H293" s="30"/>
      <c r="I293" s="13"/>
    </row>
    <row r="294" spans="3:9" ht="12.75">
      <c r="C294" s="13"/>
      <c r="D294" s="30"/>
      <c r="E294" s="13"/>
      <c r="F294" s="13"/>
      <c r="G294" s="13"/>
      <c r="H294" s="30"/>
      <c r="I294" s="13"/>
    </row>
    <row r="295" spans="3:9" ht="12.75">
      <c r="C295" s="13"/>
      <c r="D295" s="30"/>
      <c r="E295" s="13"/>
      <c r="F295" s="13"/>
      <c r="G295" s="13"/>
      <c r="H295" s="30"/>
      <c r="I295" s="13"/>
    </row>
    <row r="296" spans="3:9" ht="12.75">
      <c r="C296" s="13"/>
      <c r="D296" s="30"/>
      <c r="E296" s="13"/>
      <c r="F296" s="13"/>
      <c r="G296" s="13"/>
      <c r="H296" s="30"/>
      <c r="I296" s="13"/>
    </row>
    <row r="297" spans="3:9" ht="12.75">
      <c r="C297" s="13"/>
      <c r="D297" s="30"/>
      <c r="E297" s="13"/>
      <c r="F297" s="13"/>
      <c r="G297" s="13"/>
      <c r="H297" s="30"/>
      <c r="I297" s="13"/>
    </row>
    <row r="298" spans="3:9" ht="12.75">
      <c r="C298" s="13"/>
      <c r="D298" s="30"/>
      <c r="E298" s="13"/>
      <c r="F298" s="13"/>
      <c r="G298" s="13"/>
      <c r="H298" s="30"/>
      <c r="I298" s="13"/>
    </row>
    <row r="299" spans="3:9" ht="12.75">
      <c r="C299" s="13"/>
      <c r="D299" s="30"/>
      <c r="E299" s="13"/>
      <c r="F299" s="13"/>
      <c r="G299" s="13"/>
      <c r="H299" s="30"/>
      <c r="I299" s="13"/>
    </row>
    <row r="300" spans="3:9" ht="12.75">
      <c r="C300" s="13"/>
      <c r="D300" s="30"/>
      <c r="E300" s="13"/>
      <c r="F300" s="13"/>
      <c r="G300" s="13"/>
      <c r="H300" s="30"/>
      <c r="I300" s="13"/>
    </row>
    <row r="301" spans="3:9" ht="12.75">
      <c r="C301" s="13"/>
      <c r="D301" s="30"/>
      <c r="E301" s="13"/>
      <c r="F301" s="13"/>
      <c r="G301" s="13"/>
      <c r="H301" s="30"/>
      <c r="I301" s="13"/>
    </row>
    <row r="302" spans="3:9" ht="12.75">
      <c r="C302" s="13"/>
      <c r="D302" s="30"/>
      <c r="E302" s="13"/>
      <c r="F302" s="13"/>
      <c r="G302" s="13"/>
      <c r="H302" s="30"/>
      <c r="I302" s="13"/>
    </row>
    <row r="303" spans="3:9" ht="12.75">
      <c r="C303" s="13"/>
      <c r="D303" s="30"/>
      <c r="E303" s="13"/>
      <c r="F303" s="13"/>
      <c r="G303" s="13"/>
      <c r="H303" s="30"/>
      <c r="I303" s="13"/>
    </row>
    <row r="304" spans="3:9" ht="12.75">
      <c r="C304" s="13"/>
      <c r="D304" s="30"/>
      <c r="E304" s="13"/>
      <c r="F304" s="13"/>
      <c r="G304" s="13"/>
      <c r="H304" s="30"/>
      <c r="I304" s="13"/>
    </row>
    <row r="305" spans="3:9" ht="12.75">
      <c r="C305" s="13"/>
      <c r="D305" s="30"/>
      <c r="E305" s="13"/>
      <c r="F305" s="13"/>
      <c r="G305" s="13"/>
      <c r="H305" s="30"/>
      <c r="I305" s="13"/>
    </row>
    <row r="306" spans="3:9" ht="12.75">
      <c r="C306" s="13"/>
      <c r="D306" s="30"/>
      <c r="E306" s="13"/>
      <c r="F306" s="13"/>
      <c r="G306" s="13"/>
      <c r="H306" s="30"/>
      <c r="I306" s="13"/>
    </row>
    <row r="307" spans="3:9" ht="12.75">
      <c r="C307" s="13"/>
      <c r="D307" s="30"/>
      <c r="E307" s="13"/>
      <c r="F307" s="13"/>
      <c r="G307" s="13"/>
      <c r="H307" s="30"/>
      <c r="I307" s="13"/>
    </row>
    <row r="308" spans="3:9" ht="12.75">
      <c r="C308" s="13"/>
      <c r="D308" s="30"/>
      <c r="E308" s="13"/>
      <c r="F308" s="13"/>
      <c r="G308" s="13"/>
      <c r="H308" s="30"/>
      <c r="I308" s="13"/>
    </row>
    <row r="309" spans="3:9" ht="12.75">
      <c r="C309" s="13"/>
      <c r="D309" s="30"/>
      <c r="E309" s="13"/>
      <c r="F309" s="13"/>
      <c r="G309" s="13"/>
      <c r="H309" s="30"/>
      <c r="I309" s="13"/>
    </row>
    <row r="310" spans="3:9" ht="12.75">
      <c r="C310" s="13"/>
      <c r="D310" s="30"/>
      <c r="E310" s="13"/>
      <c r="F310" s="13"/>
      <c r="G310" s="13"/>
      <c r="H310" s="30"/>
      <c r="I310" s="13"/>
    </row>
    <row r="311" spans="3:9" ht="12.75">
      <c r="C311" s="13"/>
      <c r="D311" s="30"/>
      <c r="E311" s="13"/>
      <c r="F311" s="13"/>
      <c r="G311" s="13"/>
      <c r="H311" s="30"/>
      <c r="I311" s="13"/>
    </row>
    <row r="312" spans="3:9" ht="12.75">
      <c r="C312" s="13"/>
      <c r="D312" s="30"/>
      <c r="E312" s="13"/>
      <c r="F312" s="13"/>
      <c r="G312" s="13"/>
      <c r="H312" s="30"/>
      <c r="I312" s="13"/>
    </row>
    <row r="313" spans="3:9" ht="12.75">
      <c r="C313" s="13"/>
      <c r="D313" s="30"/>
      <c r="E313" s="13"/>
      <c r="F313" s="13"/>
      <c r="G313" s="13"/>
      <c r="H313" s="30"/>
      <c r="I313" s="13"/>
    </row>
    <row r="314" spans="3:9" ht="12.75">
      <c r="C314" s="13"/>
      <c r="D314" s="30"/>
      <c r="E314" s="13"/>
      <c r="F314" s="13"/>
      <c r="G314" s="13"/>
      <c r="H314" s="30"/>
      <c r="I314" s="13"/>
    </row>
    <row r="315" spans="3:9" ht="12.75">
      <c r="C315" s="13"/>
      <c r="D315" s="30"/>
      <c r="E315" s="13"/>
      <c r="F315" s="13"/>
      <c r="G315" s="13"/>
      <c r="H315" s="30"/>
      <c r="I315" s="13"/>
    </row>
    <row r="316" spans="3:9" ht="12.75">
      <c r="C316" s="13"/>
      <c r="D316" s="30"/>
      <c r="E316" s="13"/>
      <c r="F316" s="13"/>
      <c r="G316" s="13"/>
      <c r="H316" s="30"/>
      <c r="I316" s="13"/>
    </row>
    <row r="317" spans="3:9" ht="12.75">
      <c r="C317" s="13"/>
      <c r="D317" s="30"/>
      <c r="E317" s="13"/>
      <c r="F317" s="13"/>
      <c r="G317" s="13"/>
      <c r="H317" s="30"/>
      <c r="I317" s="13"/>
    </row>
    <row r="318" spans="3:9" ht="12.75">
      <c r="C318" s="13"/>
      <c r="D318" s="30"/>
      <c r="E318" s="13"/>
      <c r="F318" s="13"/>
      <c r="G318" s="13"/>
      <c r="H318" s="30"/>
      <c r="I318" s="13"/>
    </row>
    <row r="319" spans="3:9" ht="12.75">
      <c r="C319" s="13"/>
      <c r="D319" s="30"/>
      <c r="E319" s="13"/>
      <c r="F319" s="13"/>
      <c r="G319" s="13"/>
      <c r="H319" s="30"/>
      <c r="I319" s="13"/>
    </row>
    <row r="320" spans="3:9" ht="12.75">
      <c r="C320" s="13"/>
      <c r="D320" s="30"/>
      <c r="E320" s="13"/>
      <c r="F320" s="13"/>
      <c r="G320" s="13"/>
      <c r="H320" s="30"/>
      <c r="I320" s="13"/>
    </row>
    <row r="321" spans="3:9" ht="12.75">
      <c r="C321" s="13"/>
      <c r="D321" s="30"/>
      <c r="E321" s="13"/>
      <c r="F321" s="13"/>
      <c r="G321" s="13"/>
      <c r="H321" s="30"/>
      <c r="I321" s="13"/>
    </row>
    <row r="322" spans="3:9" ht="12.75">
      <c r="C322" s="13"/>
      <c r="D322" s="30"/>
      <c r="E322" s="13"/>
      <c r="F322" s="13"/>
      <c r="G322" s="13"/>
      <c r="H322" s="30"/>
      <c r="I322" s="13"/>
    </row>
    <row r="323" spans="3:9" ht="12.75">
      <c r="C323" s="13"/>
      <c r="D323" s="30"/>
      <c r="E323" s="13"/>
      <c r="F323" s="13"/>
      <c r="G323" s="13"/>
      <c r="H323" s="30"/>
      <c r="I323" s="13"/>
    </row>
    <row r="324" spans="3:9" ht="12.75">
      <c r="C324" s="13"/>
      <c r="D324" s="30"/>
      <c r="E324" s="13"/>
      <c r="F324" s="13"/>
      <c r="G324" s="13"/>
      <c r="H324" s="30"/>
      <c r="I324" s="13"/>
    </row>
    <row r="325" spans="3:9" ht="12.75">
      <c r="C325" s="13"/>
      <c r="D325" s="30"/>
      <c r="E325" s="13"/>
      <c r="F325" s="13"/>
      <c r="G325" s="13"/>
      <c r="H325" s="30"/>
      <c r="I325" s="13"/>
    </row>
    <row r="326" spans="3:9" ht="12.75">
      <c r="C326" s="13"/>
      <c r="D326" s="30"/>
      <c r="E326" s="13"/>
      <c r="F326" s="13"/>
      <c r="G326" s="13"/>
      <c r="H326" s="30"/>
      <c r="I326" s="13"/>
    </row>
    <row r="327" spans="3:9" ht="12.75">
      <c r="C327" s="13"/>
      <c r="D327" s="30"/>
      <c r="E327" s="13"/>
      <c r="F327" s="13"/>
      <c r="G327" s="13"/>
      <c r="H327" s="30"/>
      <c r="I327" s="13"/>
    </row>
    <row r="328" spans="3:9" ht="12.75">
      <c r="C328" s="13"/>
      <c r="D328" s="30"/>
      <c r="E328" s="13"/>
      <c r="F328" s="13"/>
      <c r="G328" s="13"/>
      <c r="H328" s="30"/>
      <c r="I328" s="13"/>
    </row>
    <row r="329" spans="3:9" ht="12.75">
      <c r="C329" s="13"/>
      <c r="D329" s="30"/>
      <c r="E329" s="13"/>
      <c r="F329" s="13"/>
      <c r="G329" s="13"/>
      <c r="H329" s="30"/>
      <c r="I329" s="13"/>
    </row>
    <row r="330" spans="3:9" ht="12.75">
      <c r="C330" s="13"/>
      <c r="D330" s="30"/>
      <c r="E330" s="13"/>
      <c r="F330" s="13"/>
      <c r="G330" s="13"/>
      <c r="H330" s="30"/>
      <c r="I330" s="13"/>
    </row>
    <row r="331" spans="3:9" ht="12.75">
      <c r="C331" s="13"/>
      <c r="D331" s="30"/>
      <c r="E331" s="13"/>
      <c r="F331" s="13"/>
      <c r="G331" s="13"/>
      <c r="H331" s="30"/>
      <c r="I331" s="13"/>
    </row>
    <row r="332" spans="3:9" ht="12.75">
      <c r="C332" s="13"/>
      <c r="D332" s="30"/>
      <c r="E332" s="13"/>
      <c r="F332" s="13"/>
      <c r="G332" s="13"/>
      <c r="H332" s="30"/>
      <c r="I332" s="13"/>
    </row>
    <row r="333" spans="3:9" ht="12.75">
      <c r="C333" s="13"/>
      <c r="D333" s="30"/>
      <c r="E333" s="13"/>
      <c r="F333" s="13"/>
      <c r="G333" s="13"/>
      <c r="H333" s="30"/>
      <c r="I333" s="13"/>
    </row>
    <row r="334" spans="3:9" ht="12.75">
      <c r="C334" s="13"/>
      <c r="D334" s="30"/>
      <c r="E334" s="13"/>
      <c r="F334" s="13"/>
      <c r="G334" s="13"/>
      <c r="H334" s="30"/>
      <c r="I334" s="13"/>
    </row>
    <row r="335" spans="3:9" ht="12.75">
      <c r="C335" s="13"/>
      <c r="D335" s="30"/>
      <c r="E335" s="13"/>
      <c r="F335" s="13"/>
      <c r="G335" s="13"/>
      <c r="H335" s="30"/>
      <c r="I335" s="13"/>
    </row>
    <row r="336" spans="3:9" ht="12.75">
      <c r="C336" s="13"/>
      <c r="D336" s="30"/>
      <c r="E336" s="13"/>
      <c r="F336" s="13"/>
      <c r="G336" s="13"/>
      <c r="H336" s="30"/>
      <c r="I336" s="13"/>
    </row>
    <row r="337" spans="3:9" ht="12.75">
      <c r="C337" s="13"/>
      <c r="D337" s="30"/>
      <c r="E337" s="13"/>
      <c r="F337" s="13"/>
      <c r="G337" s="13"/>
      <c r="H337" s="30"/>
      <c r="I337" s="13"/>
    </row>
    <row r="338" spans="3:9" ht="12.75">
      <c r="C338" s="13"/>
      <c r="D338" s="30"/>
      <c r="E338" s="13"/>
      <c r="F338" s="13"/>
      <c r="G338" s="13"/>
      <c r="H338" s="30"/>
      <c r="I338" s="13"/>
    </row>
    <row r="339" spans="3:9" ht="12.75">
      <c r="C339" s="13"/>
      <c r="D339" s="30"/>
      <c r="E339" s="13"/>
      <c r="F339" s="13"/>
      <c r="G339" s="13"/>
      <c r="H339" s="30"/>
      <c r="I339" s="13"/>
    </row>
    <row r="340" spans="3:9" ht="12.75">
      <c r="C340" s="13"/>
      <c r="D340" s="30"/>
      <c r="E340" s="13"/>
      <c r="F340" s="13"/>
      <c r="G340" s="13"/>
      <c r="H340" s="30"/>
      <c r="I340" s="13"/>
    </row>
    <row r="341" spans="3:9" ht="12.75">
      <c r="C341" s="13"/>
      <c r="D341" s="30"/>
      <c r="E341" s="13"/>
      <c r="F341" s="13"/>
      <c r="G341" s="13"/>
      <c r="H341" s="30"/>
      <c r="I341" s="13"/>
    </row>
    <row r="342" spans="3:9" ht="12.75">
      <c r="C342" s="13"/>
      <c r="D342" s="30"/>
      <c r="E342" s="13"/>
      <c r="F342" s="13"/>
      <c r="G342" s="13"/>
      <c r="H342" s="30"/>
      <c r="I342" s="13"/>
    </row>
    <row r="343" spans="3:9" ht="12.75">
      <c r="C343" s="13"/>
      <c r="D343" s="30"/>
      <c r="E343" s="13"/>
      <c r="F343" s="13"/>
      <c r="G343" s="13"/>
      <c r="H343" s="30"/>
      <c r="I343" s="13"/>
    </row>
    <row r="344" spans="3:9" ht="12.75">
      <c r="C344" s="13"/>
      <c r="D344" s="30"/>
      <c r="E344" s="13"/>
      <c r="F344" s="13"/>
      <c r="G344" s="13"/>
      <c r="H344" s="30"/>
      <c r="I344" s="13"/>
    </row>
    <row r="345" spans="3:9" ht="12.75">
      <c r="C345" s="13"/>
      <c r="D345" s="30"/>
      <c r="E345" s="13"/>
      <c r="F345" s="13"/>
      <c r="G345" s="13"/>
      <c r="H345" s="30"/>
      <c r="I345" s="13"/>
    </row>
    <row r="346" spans="3:9" ht="12.75">
      <c r="C346" s="13"/>
      <c r="D346" s="30"/>
      <c r="E346" s="13"/>
      <c r="F346" s="13"/>
      <c r="G346" s="13"/>
      <c r="H346" s="30"/>
      <c r="I346" s="13"/>
    </row>
    <row r="347" spans="3:9" ht="12.75">
      <c r="C347" s="13"/>
      <c r="D347" s="30"/>
      <c r="E347" s="13"/>
      <c r="F347" s="13"/>
      <c r="G347" s="13"/>
      <c r="H347" s="30"/>
      <c r="I347" s="13"/>
    </row>
    <row r="348" spans="3:9" ht="12.75">
      <c r="C348" s="13"/>
      <c r="D348" s="30"/>
      <c r="E348" s="13"/>
      <c r="F348" s="13"/>
      <c r="G348" s="13"/>
      <c r="H348" s="30"/>
      <c r="I348" s="13"/>
    </row>
    <row r="349" spans="3:9" ht="12.75">
      <c r="C349" s="13"/>
      <c r="D349" s="30"/>
      <c r="E349" s="13"/>
      <c r="F349" s="13"/>
      <c r="G349" s="13"/>
      <c r="H349" s="30"/>
      <c r="I349" s="13"/>
    </row>
    <row r="350" spans="3:9" ht="12.75">
      <c r="C350" s="13"/>
      <c r="D350" s="30"/>
      <c r="E350" s="13"/>
      <c r="F350" s="13"/>
      <c r="G350" s="13"/>
      <c r="H350" s="30"/>
      <c r="I350" s="13"/>
    </row>
    <row r="351" spans="3:9" ht="12.75">
      <c r="C351" s="13"/>
      <c r="D351" s="30"/>
      <c r="E351" s="13"/>
      <c r="F351" s="13"/>
      <c r="G351" s="13"/>
      <c r="H351" s="30"/>
      <c r="I351" s="13"/>
    </row>
    <row r="352" spans="3:9" ht="12.75">
      <c r="C352" s="13"/>
      <c r="D352" s="30"/>
      <c r="E352" s="13"/>
      <c r="F352" s="13"/>
      <c r="G352" s="13"/>
      <c r="H352" s="30"/>
      <c r="I352" s="13"/>
    </row>
    <row r="353" spans="3:9" ht="12.75">
      <c r="C353" s="13"/>
      <c r="D353" s="30"/>
      <c r="E353" s="13"/>
      <c r="F353" s="13"/>
      <c r="G353" s="13"/>
      <c r="H353" s="30"/>
      <c r="I353" s="13"/>
    </row>
    <row r="354" spans="3:9" ht="12.75">
      <c r="C354" s="13"/>
      <c r="D354" s="30"/>
      <c r="E354" s="13"/>
      <c r="F354" s="13"/>
      <c r="G354" s="13"/>
      <c r="H354" s="30"/>
      <c r="I354" s="13"/>
    </row>
    <row r="355" spans="3:9" ht="12.75">
      <c r="C355" s="13"/>
      <c r="D355" s="30"/>
      <c r="E355" s="13"/>
      <c r="F355" s="13"/>
      <c r="G355" s="13"/>
      <c r="H355" s="30"/>
      <c r="I355" s="13"/>
    </row>
    <row r="356" spans="3:9" ht="12.75">
      <c r="C356" s="13"/>
      <c r="D356" s="30"/>
      <c r="E356" s="13"/>
      <c r="F356" s="13"/>
      <c r="G356" s="13"/>
      <c r="H356" s="30"/>
      <c r="I356" s="13"/>
    </row>
    <row r="357" spans="3:9" ht="12.75">
      <c r="C357" s="13"/>
      <c r="D357" s="30"/>
      <c r="E357" s="13"/>
      <c r="F357" s="13"/>
      <c r="G357" s="13"/>
      <c r="H357" s="30"/>
      <c r="I357" s="13"/>
    </row>
    <row r="358" spans="3:9" ht="12.75">
      <c r="C358" s="13"/>
      <c r="D358" s="30"/>
      <c r="E358" s="13"/>
      <c r="F358" s="13"/>
      <c r="G358" s="13"/>
      <c r="H358" s="30"/>
      <c r="I358" s="13"/>
    </row>
    <row r="359" spans="3:9" ht="12.75">
      <c r="C359" s="13"/>
      <c r="D359" s="30"/>
      <c r="E359" s="13"/>
      <c r="F359" s="13"/>
      <c r="G359" s="13"/>
      <c r="H359" s="30"/>
      <c r="I359" s="13"/>
    </row>
    <row r="360" spans="3:9" ht="12.75">
      <c r="C360" s="13"/>
      <c r="D360" s="30"/>
      <c r="E360" s="13"/>
      <c r="F360" s="13"/>
      <c r="G360" s="13"/>
      <c r="H360" s="30"/>
      <c r="I360" s="13"/>
    </row>
    <row r="361" spans="3:9" ht="12.75">
      <c r="C361" s="13"/>
      <c r="D361" s="30"/>
      <c r="E361" s="13"/>
      <c r="F361" s="13"/>
      <c r="G361" s="13"/>
      <c r="H361" s="30"/>
      <c r="I361" s="13"/>
    </row>
    <row r="362" spans="3:9" ht="12.75">
      <c r="C362" s="13"/>
      <c r="D362" s="30"/>
      <c r="E362" s="13"/>
      <c r="F362" s="13"/>
      <c r="G362" s="13"/>
      <c r="H362" s="30"/>
      <c r="I362" s="13"/>
    </row>
    <row r="363" spans="3:9" ht="12.75">
      <c r="C363" s="13"/>
      <c r="D363" s="30"/>
      <c r="E363" s="13"/>
      <c r="F363" s="13"/>
      <c r="G363" s="13"/>
      <c r="H363" s="30"/>
      <c r="I363" s="13"/>
    </row>
    <row r="364" spans="3:9" ht="12.75">
      <c r="C364" s="13"/>
      <c r="D364" s="30"/>
      <c r="E364" s="13"/>
      <c r="F364" s="13"/>
      <c r="G364" s="13"/>
      <c r="H364" s="30"/>
      <c r="I364" s="13"/>
    </row>
    <row r="365" spans="3:9" ht="12.75">
      <c r="C365" s="13"/>
      <c r="D365" s="30"/>
      <c r="E365" s="13"/>
      <c r="F365" s="13"/>
      <c r="G365" s="13"/>
      <c r="H365" s="30"/>
      <c r="I365" s="13"/>
    </row>
    <row r="366" spans="3:9" ht="12.75">
      <c r="C366" s="13"/>
      <c r="D366" s="30"/>
      <c r="E366" s="13"/>
      <c r="F366" s="13"/>
      <c r="G366" s="13"/>
      <c r="H366" s="30"/>
      <c r="I366" s="13"/>
    </row>
    <row r="367" spans="3:9" ht="12.75">
      <c r="C367" s="13"/>
      <c r="D367" s="30"/>
      <c r="E367" s="13"/>
      <c r="F367" s="13"/>
      <c r="G367" s="13"/>
      <c r="H367" s="30"/>
      <c r="I367" s="13"/>
    </row>
    <row r="368" spans="3:9" ht="12.75">
      <c r="C368" s="13"/>
      <c r="D368" s="30"/>
      <c r="E368" s="13"/>
      <c r="F368" s="13"/>
      <c r="G368" s="13"/>
      <c r="H368" s="30"/>
      <c r="I368" s="13"/>
    </row>
    <row r="369" spans="3:9" ht="12.75">
      <c r="C369" s="13"/>
      <c r="D369" s="30"/>
      <c r="E369" s="13"/>
      <c r="F369" s="13"/>
      <c r="G369" s="13"/>
      <c r="H369" s="30"/>
      <c r="I369" s="13"/>
    </row>
    <row r="370" spans="3:9" ht="12.75">
      <c r="C370" s="13"/>
      <c r="D370" s="30"/>
      <c r="E370" s="13"/>
      <c r="F370" s="13"/>
      <c r="G370" s="13"/>
      <c r="H370" s="30"/>
      <c r="I370" s="13"/>
    </row>
    <row r="371" spans="3:9" ht="12.75">
      <c r="C371" s="13"/>
      <c r="D371" s="30"/>
      <c r="E371" s="13"/>
      <c r="F371" s="13"/>
      <c r="G371" s="13"/>
      <c r="H371" s="30"/>
      <c r="I371" s="13"/>
    </row>
    <row r="372" spans="3:9" ht="12.75">
      <c r="C372" s="13"/>
      <c r="D372" s="30"/>
      <c r="E372" s="13"/>
      <c r="F372" s="13"/>
      <c r="G372" s="13"/>
      <c r="H372" s="30"/>
      <c r="I372" s="13"/>
    </row>
    <row r="373" spans="3:9" ht="12.75">
      <c r="C373" s="13"/>
      <c r="D373" s="30"/>
      <c r="E373" s="13"/>
      <c r="F373" s="13"/>
      <c r="G373" s="13"/>
      <c r="H373" s="30"/>
      <c r="I373" s="13"/>
    </row>
    <row r="374" spans="3:9" ht="12.75">
      <c r="C374" s="13"/>
      <c r="D374" s="30"/>
      <c r="E374" s="13"/>
      <c r="F374" s="13"/>
      <c r="G374" s="13"/>
      <c r="H374" s="30"/>
      <c r="I374" s="13"/>
    </row>
    <row r="375" spans="3:9" ht="12.75">
      <c r="C375" s="13"/>
      <c r="D375" s="30"/>
      <c r="E375" s="13"/>
      <c r="F375" s="13"/>
      <c r="G375" s="13"/>
      <c r="H375" s="30"/>
      <c r="I375" s="13"/>
    </row>
    <row r="376" spans="3:9" ht="12.75">
      <c r="C376" s="13"/>
      <c r="D376" s="30"/>
      <c r="E376" s="13"/>
      <c r="F376" s="13"/>
      <c r="G376" s="13"/>
      <c r="H376" s="30"/>
      <c r="I376" s="13"/>
    </row>
    <row r="377" spans="3:9" ht="12.75">
      <c r="C377" s="13"/>
      <c r="D377" s="30"/>
      <c r="E377" s="13"/>
      <c r="F377" s="13"/>
      <c r="G377" s="13"/>
      <c r="H377" s="30"/>
      <c r="I377" s="13"/>
    </row>
    <row r="378" spans="3:9" ht="12.75">
      <c r="C378" s="13"/>
      <c r="D378" s="30"/>
      <c r="E378" s="13"/>
      <c r="F378" s="13"/>
      <c r="G378" s="13"/>
      <c r="H378" s="30"/>
      <c r="I378" s="13"/>
    </row>
    <row r="379" spans="3:9" ht="12.75">
      <c r="C379" s="13"/>
      <c r="D379" s="30"/>
      <c r="E379" s="13"/>
      <c r="F379" s="13"/>
      <c r="G379" s="13"/>
      <c r="H379" s="30"/>
      <c r="I379" s="13"/>
    </row>
    <row r="380" spans="3:9" ht="12.75">
      <c r="C380" s="13"/>
      <c r="D380" s="30"/>
      <c r="E380" s="13"/>
      <c r="F380" s="13"/>
      <c r="G380" s="13"/>
      <c r="H380" s="30"/>
      <c r="I380" s="13"/>
    </row>
    <row r="381" spans="3:9" ht="12.75">
      <c r="C381" s="13"/>
      <c r="D381" s="30"/>
      <c r="E381" s="13"/>
      <c r="F381" s="13"/>
      <c r="G381" s="13"/>
      <c r="H381" s="30"/>
      <c r="I381" s="13"/>
    </row>
    <row r="382" spans="3:9" ht="12.75">
      <c r="C382" s="13"/>
      <c r="D382" s="30"/>
      <c r="E382" s="13"/>
      <c r="F382" s="13"/>
      <c r="G382" s="13"/>
      <c r="H382" s="30"/>
      <c r="I382" s="13"/>
    </row>
    <row r="383" spans="3:9" ht="12.75">
      <c r="C383" s="13"/>
      <c r="D383" s="30"/>
      <c r="E383" s="13"/>
      <c r="F383" s="13"/>
      <c r="G383" s="13"/>
      <c r="H383" s="30"/>
      <c r="I383" s="13"/>
    </row>
    <row r="384" spans="3:9" ht="12.75">
      <c r="C384" s="13"/>
      <c r="D384" s="30"/>
      <c r="E384" s="13"/>
      <c r="F384" s="13"/>
      <c r="G384" s="13"/>
      <c r="H384" s="30"/>
      <c r="I384" s="13"/>
    </row>
    <row r="385" spans="3:9" ht="12.75">
      <c r="C385" s="13"/>
      <c r="D385" s="30"/>
      <c r="E385" s="13"/>
      <c r="F385" s="13"/>
      <c r="G385" s="13"/>
      <c r="H385" s="30"/>
      <c r="I385" s="13"/>
    </row>
    <row r="386" spans="3:9" ht="12.75">
      <c r="C386" s="13"/>
      <c r="D386" s="30"/>
      <c r="E386" s="13"/>
      <c r="F386" s="13"/>
      <c r="G386" s="13"/>
      <c r="H386" s="30"/>
      <c r="I386" s="13"/>
    </row>
    <row r="387" spans="3:9" ht="12.75">
      <c r="C387" s="13"/>
      <c r="D387" s="30"/>
      <c r="E387" s="13"/>
      <c r="F387" s="13"/>
      <c r="G387" s="13"/>
      <c r="H387" s="30"/>
      <c r="I387" s="13"/>
    </row>
    <row r="388" spans="3:9" ht="12.75">
      <c r="C388" s="13"/>
      <c r="D388" s="30"/>
      <c r="E388" s="13"/>
      <c r="F388" s="13"/>
      <c r="G388" s="13"/>
      <c r="H388" s="30"/>
      <c r="I388" s="13"/>
    </row>
    <row r="389" spans="3:9" ht="12.75">
      <c r="C389" s="13"/>
      <c r="D389" s="30"/>
      <c r="E389" s="13"/>
      <c r="F389" s="13"/>
      <c r="G389" s="13"/>
      <c r="H389" s="30"/>
      <c r="I389" s="13"/>
    </row>
    <row r="390" spans="3:9" ht="12.75">
      <c r="C390" s="13"/>
      <c r="D390" s="30"/>
      <c r="E390" s="13"/>
      <c r="F390" s="13"/>
      <c r="G390" s="13"/>
      <c r="H390" s="30"/>
      <c r="I390" s="13"/>
    </row>
    <row r="391" spans="3:9" ht="12.75">
      <c r="C391" s="13"/>
      <c r="D391" s="30"/>
      <c r="E391" s="13"/>
      <c r="F391" s="13"/>
      <c r="G391" s="13"/>
      <c r="H391" s="30"/>
      <c r="I391" s="13"/>
    </row>
    <row r="392" spans="3:9" ht="12.75">
      <c r="C392" s="13"/>
      <c r="D392" s="30"/>
      <c r="E392" s="13"/>
      <c r="F392" s="13"/>
      <c r="G392" s="13"/>
      <c r="H392" s="30"/>
      <c r="I392" s="13"/>
    </row>
    <row r="393" spans="3:9" ht="12.75">
      <c r="C393" s="13"/>
      <c r="D393" s="30"/>
      <c r="E393" s="13"/>
      <c r="F393" s="13"/>
      <c r="G393" s="13"/>
      <c r="H393" s="30"/>
      <c r="I393" s="13"/>
    </row>
    <row r="394" spans="3:9" ht="12.75">
      <c r="C394" s="13"/>
      <c r="D394" s="30"/>
      <c r="E394" s="13"/>
      <c r="F394" s="13"/>
      <c r="G394" s="13"/>
      <c r="H394" s="30"/>
      <c r="I394" s="13"/>
    </row>
    <row r="395" spans="3:9" ht="12.75">
      <c r="C395" s="13"/>
      <c r="D395" s="30"/>
      <c r="E395" s="13"/>
      <c r="F395" s="13"/>
      <c r="G395" s="13"/>
      <c r="H395" s="30"/>
      <c r="I395" s="13"/>
    </row>
    <row r="396" spans="3:9" ht="12.75">
      <c r="C396" s="13"/>
      <c r="D396" s="30"/>
      <c r="E396" s="13"/>
      <c r="F396" s="13"/>
      <c r="G396" s="13"/>
      <c r="H396" s="30"/>
      <c r="I396" s="13"/>
    </row>
    <row r="397" spans="3:9" ht="12.75">
      <c r="C397" s="13"/>
      <c r="D397" s="30"/>
      <c r="E397" s="13"/>
      <c r="F397" s="13"/>
      <c r="G397" s="13"/>
      <c r="H397" s="30"/>
      <c r="I397" s="13"/>
    </row>
    <row r="398" spans="3:9" ht="12.75">
      <c r="C398" s="13"/>
      <c r="D398" s="30"/>
      <c r="E398" s="13"/>
      <c r="F398" s="13"/>
      <c r="G398" s="13"/>
      <c r="H398" s="30"/>
      <c r="I398" s="13"/>
    </row>
    <row r="399" spans="3:9" ht="12.75">
      <c r="C399" s="13"/>
      <c r="D399" s="30"/>
      <c r="E399" s="13"/>
      <c r="F399" s="13"/>
      <c r="G399" s="13"/>
      <c r="H399" s="30"/>
      <c r="I399" s="13"/>
    </row>
    <row r="400" spans="3:9" ht="12.75">
      <c r="C400" s="13"/>
      <c r="D400" s="30"/>
      <c r="E400" s="13"/>
      <c r="F400" s="13"/>
      <c r="G400" s="13"/>
      <c r="H400" s="30"/>
      <c r="I400" s="13"/>
    </row>
    <row r="401" spans="3:9" ht="12.75">
      <c r="C401" s="13"/>
      <c r="D401" s="30"/>
      <c r="E401" s="13"/>
      <c r="F401" s="13"/>
      <c r="G401" s="13"/>
      <c r="H401" s="30"/>
      <c r="I401" s="13"/>
    </row>
    <row r="402" spans="3:9" ht="12.75">
      <c r="C402" s="13"/>
      <c r="D402" s="30"/>
      <c r="E402" s="13"/>
      <c r="F402" s="13"/>
      <c r="G402" s="13"/>
      <c r="H402" s="30"/>
      <c r="I402" s="13"/>
    </row>
    <row r="403" spans="3:9" ht="12.75">
      <c r="C403" s="13"/>
      <c r="D403" s="30"/>
      <c r="E403" s="13"/>
      <c r="F403" s="13"/>
      <c r="G403" s="13"/>
      <c r="H403" s="30"/>
      <c r="I403" s="13"/>
    </row>
    <row r="404" spans="3:9" ht="12.75">
      <c r="C404" s="13"/>
      <c r="D404" s="30"/>
      <c r="E404" s="13"/>
      <c r="F404" s="13"/>
      <c r="G404" s="13"/>
      <c r="H404" s="30"/>
      <c r="I404" s="13"/>
    </row>
    <row r="405" spans="3:9" ht="12.75">
      <c r="C405" s="13"/>
      <c r="D405" s="30"/>
      <c r="E405" s="13"/>
      <c r="F405" s="13"/>
      <c r="G405" s="13"/>
      <c r="H405" s="30"/>
      <c r="I405" s="13"/>
    </row>
    <row r="406" spans="3:9" ht="12.75">
      <c r="C406" s="13"/>
      <c r="D406" s="30"/>
      <c r="E406" s="13"/>
      <c r="F406" s="13"/>
      <c r="G406" s="13"/>
      <c r="H406" s="30"/>
      <c r="I406" s="13"/>
    </row>
    <row r="407" spans="3:9" ht="12.75">
      <c r="C407" s="13"/>
      <c r="D407" s="30"/>
      <c r="E407" s="13"/>
      <c r="F407" s="13"/>
      <c r="G407" s="13"/>
      <c r="H407" s="30"/>
      <c r="I407" s="13"/>
    </row>
    <row r="408" spans="3:9" ht="12.75">
      <c r="C408" s="13"/>
      <c r="D408" s="30"/>
      <c r="E408" s="13"/>
      <c r="F408" s="13"/>
      <c r="G408" s="13"/>
      <c r="H408" s="30"/>
      <c r="I408" s="13"/>
    </row>
    <row r="409" spans="3:9" ht="12.75">
      <c r="C409" s="13"/>
      <c r="D409" s="30"/>
      <c r="E409" s="13"/>
      <c r="F409" s="13"/>
      <c r="G409" s="13"/>
      <c r="H409" s="30"/>
      <c r="I409" s="13"/>
    </row>
    <row r="410" spans="3:9" ht="12.75">
      <c r="C410" s="13"/>
      <c r="D410" s="30"/>
      <c r="E410" s="13"/>
      <c r="F410" s="13"/>
      <c r="G410" s="13"/>
      <c r="H410" s="30"/>
      <c r="I410" s="13"/>
    </row>
    <row r="411" spans="3:9" ht="12.75">
      <c r="C411" s="13"/>
      <c r="D411" s="30"/>
      <c r="E411" s="13"/>
      <c r="F411" s="13"/>
      <c r="G411" s="13"/>
      <c r="H411" s="30"/>
      <c r="I411" s="13"/>
    </row>
    <row r="412" spans="3:9" ht="12.75">
      <c r="C412" s="13"/>
      <c r="D412" s="30"/>
      <c r="E412" s="13"/>
      <c r="F412" s="13"/>
      <c r="G412" s="13"/>
      <c r="H412" s="30"/>
      <c r="I412" s="13"/>
    </row>
    <row r="413" spans="3:9" ht="12.75">
      <c r="C413" s="13"/>
      <c r="D413" s="30"/>
      <c r="E413" s="13"/>
      <c r="F413" s="13"/>
      <c r="G413" s="13"/>
      <c r="H413" s="30"/>
      <c r="I413" s="13"/>
    </row>
    <row r="414" spans="3:9" ht="12.75">
      <c r="C414" s="13"/>
      <c r="D414" s="30"/>
      <c r="E414" s="13"/>
      <c r="F414" s="13"/>
      <c r="G414" s="13"/>
      <c r="H414" s="30"/>
      <c r="I414" s="13"/>
    </row>
    <row r="415" spans="3:9" ht="12.75">
      <c r="C415" s="13"/>
      <c r="D415" s="30"/>
      <c r="E415" s="13"/>
      <c r="F415" s="13"/>
      <c r="G415" s="13"/>
      <c r="H415" s="30"/>
      <c r="I415" s="13"/>
    </row>
    <row r="416" spans="3:9" ht="12.75">
      <c r="C416" s="13"/>
      <c r="D416" s="30"/>
      <c r="E416" s="13"/>
      <c r="F416" s="13"/>
      <c r="G416" s="13"/>
      <c r="H416" s="30"/>
      <c r="I416" s="13"/>
    </row>
    <row r="417" spans="3:9" ht="12.75">
      <c r="C417" s="13"/>
      <c r="D417" s="30"/>
      <c r="E417" s="13"/>
      <c r="F417" s="13"/>
      <c r="G417" s="13"/>
      <c r="H417" s="30"/>
      <c r="I417" s="13"/>
    </row>
    <row r="418" spans="3:9" ht="12.75">
      <c r="C418" s="13"/>
      <c r="D418" s="30"/>
      <c r="E418" s="13"/>
      <c r="F418" s="13"/>
      <c r="G418" s="13"/>
      <c r="H418" s="30"/>
      <c r="I418" s="13"/>
    </row>
    <row r="419" spans="3:9" ht="12.75">
      <c r="C419" s="13"/>
      <c r="D419" s="30"/>
      <c r="E419" s="13"/>
      <c r="F419" s="13"/>
      <c r="G419" s="13"/>
      <c r="H419" s="30"/>
      <c r="I419" s="13"/>
    </row>
    <row r="420" spans="3:9" ht="12.75">
      <c r="C420" s="13"/>
      <c r="D420" s="30"/>
      <c r="E420" s="13"/>
      <c r="F420" s="13"/>
      <c r="G420" s="13"/>
      <c r="H420" s="30"/>
      <c r="I420" s="13"/>
    </row>
    <row r="421" spans="3:9" ht="12.75">
      <c r="C421" s="13"/>
      <c r="D421" s="30"/>
      <c r="E421" s="13"/>
      <c r="F421" s="13"/>
      <c r="G421" s="13"/>
      <c r="H421" s="30"/>
      <c r="I421" s="13"/>
    </row>
    <row r="422" spans="3:9" ht="12.75">
      <c r="C422" s="13"/>
      <c r="D422" s="30"/>
      <c r="E422" s="13"/>
      <c r="F422" s="13"/>
      <c r="G422" s="13"/>
      <c r="H422" s="30"/>
      <c r="I422" s="13"/>
    </row>
    <row r="423" spans="3:9" ht="12.75">
      <c r="C423" s="13"/>
      <c r="D423" s="30"/>
      <c r="E423" s="13"/>
      <c r="F423" s="13"/>
      <c r="G423" s="13"/>
      <c r="H423" s="30"/>
      <c r="I423" s="13"/>
    </row>
    <row r="424" spans="3:9" ht="12.75">
      <c r="C424" s="13"/>
      <c r="D424" s="30"/>
      <c r="E424" s="13"/>
      <c r="F424" s="13"/>
      <c r="G424" s="13"/>
      <c r="H424" s="30"/>
      <c r="I424" s="13"/>
    </row>
    <row r="425" spans="3:9" ht="12.75">
      <c r="C425" s="13"/>
      <c r="D425" s="30"/>
      <c r="E425" s="13"/>
      <c r="F425" s="13"/>
      <c r="G425" s="13"/>
      <c r="H425" s="30"/>
      <c r="I425" s="13"/>
    </row>
    <row r="426" spans="3:9" ht="12.75">
      <c r="C426" s="13"/>
      <c r="D426" s="30"/>
      <c r="E426" s="13"/>
      <c r="F426" s="13"/>
      <c r="G426" s="13"/>
      <c r="H426" s="30"/>
      <c r="I426" s="13"/>
    </row>
    <row r="427" spans="3:9" ht="12.75">
      <c r="C427" s="13"/>
      <c r="D427" s="30"/>
      <c r="E427" s="13"/>
      <c r="F427" s="13"/>
      <c r="G427" s="13"/>
      <c r="H427" s="30"/>
      <c r="I427" s="13"/>
    </row>
    <row r="428" spans="3:9" ht="12.75">
      <c r="C428" s="13"/>
      <c r="D428" s="30"/>
      <c r="E428" s="13"/>
      <c r="F428" s="13"/>
      <c r="G428" s="13"/>
      <c r="H428" s="30"/>
      <c r="I428" s="13"/>
    </row>
    <row r="429" spans="3:9" ht="12.75">
      <c r="C429" s="13"/>
      <c r="D429" s="30"/>
      <c r="E429" s="13"/>
      <c r="F429" s="13"/>
      <c r="G429" s="13"/>
      <c r="H429" s="30"/>
      <c r="I429" s="13"/>
    </row>
    <row r="430" spans="3:9" ht="12.75">
      <c r="C430" s="13"/>
      <c r="D430" s="30"/>
      <c r="E430" s="13"/>
      <c r="F430" s="13"/>
      <c r="G430" s="13"/>
      <c r="H430" s="30"/>
      <c r="I430" s="13"/>
    </row>
    <row r="431" spans="3:9" ht="12.75">
      <c r="C431" s="13"/>
      <c r="D431" s="30"/>
      <c r="E431" s="13"/>
      <c r="F431" s="13"/>
      <c r="G431" s="13"/>
      <c r="H431" s="30"/>
      <c r="I431" s="13"/>
    </row>
    <row r="432" spans="3:9" ht="12.75">
      <c r="C432" s="13"/>
      <c r="D432" s="30"/>
      <c r="E432" s="13"/>
      <c r="F432" s="13"/>
      <c r="G432" s="13"/>
      <c r="H432" s="30"/>
      <c r="I432" s="13"/>
    </row>
    <row r="433" spans="3:9" ht="12.75">
      <c r="C433" s="13"/>
      <c r="D433" s="30"/>
      <c r="E433" s="13"/>
      <c r="F433" s="13"/>
      <c r="G433" s="13"/>
      <c r="H433" s="30"/>
      <c r="I433" s="13"/>
    </row>
    <row r="434" spans="3:9" ht="12.75">
      <c r="C434" s="13"/>
      <c r="D434" s="30"/>
      <c r="E434" s="13"/>
      <c r="F434" s="13"/>
      <c r="G434" s="13"/>
      <c r="H434" s="30"/>
      <c r="I434" s="13"/>
    </row>
    <row r="435" spans="3:9" ht="12.75">
      <c r="C435" s="13"/>
      <c r="D435" s="30"/>
      <c r="E435" s="13"/>
      <c r="F435" s="13"/>
      <c r="G435" s="13"/>
      <c r="H435" s="30"/>
      <c r="I435" s="13"/>
    </row>
    <row r="436" spans="3:9" ht="12.75">
      <c r="C436" s="13"/>
      <c r="D436" s="30"/>
      <c r="E436" s="13"/>
      <c r="F436" s="13"/>
      <c r="G436" s="13"/>
      <c r="H436" s="30"/>
      <c r="I436" s="13"/>
    </row>
    <row r="437" spans="3:9" ht="12.75">
      <c r="C437" s="13"/>
      <c r="D437" s="30"/>
      <c r="E437" s="13"/>
      <c r="F437" s="13"/>
      <c r="G437" s="13"/>
      <c r="H437" s="30"/>
      <c r="I437" s="13"/>
    </row>
    <row r="438" spans="3:9" ht="12.75">
      <c r="C438" s="13"/>
      <c r="D438" s="30"/>
      <c r="E438" s="13"/>
      <c r="F438" s="13"/>
      <c r="G438" s="13"/>
      <c r="H438" s="30"/>
      <c r="I438" s="13"/>
    </row>
    <row r="439" spans="3:9" ht="12.75">
      <c r="C439" s="13"/>
      <c r="D439" s="30"/>
      <c r="E439" s="13"/>
      <c r="F439" s="13"/>
      <c r="G439" s="13"/>
      <c r="H439" s="30"/>
      <c r="I439" s="13"/>
    </row>
    <row r="440" spans="3:9" ht="12.75">
      <c r="C440" s="13"/>
      <c r="D440" s="30"/>
      <c r="E440" s="13"/>
      <c r="F440" s="13"/>
      <c r="G440" s="13"/>
      <c r="H440" s="30"/>
      <c r="I440" s="13"/>
    </row>
    <row r="441" spans="3:9" ht="12.75">
      <c r="C441" s="13"/>
      <c r="D441" s="30"/>
      <c r="E441" s="13"/>
      <c r="F441" s="13"/>
      <c r="G441" s="13"/>
      <c r="H441" s="30"/>
      <c r="I441" s="13"/>
    </row>
    <row r="442" spans="3:9" ht="12.75">
      <c r="C442" s="13"/>
      <c r="D442" s="30"/>
      <c r="E442" s="13"/>
      <c r="F442" s="13"/>
      <c r="G442" s="13"/>
      <c r="H442" s="30"/>
      <c r="I442" s="13"/>
    </row>
    <row r="443" spans="3:9" ht="12.75">
      <c r="C443" s="13"/>
      <c r="D443" s="30"/>
      <c r="E443" s="13"/>
      <c r="F443" s="13"/>
      <c r="G443" s="13"/>
      <c r="H443" s="30"/>
      <c r="I443" s="13"/>
    </row>
    <row r="444" spans="3:9" ht="12.75">
      <c r="C444" s="13"/>
      <c r="D444" s="30"/>
      <c r="E444" s="13"/>
      <c r="F444" s="13"/>
      <c r="G444" s="13"/>
      <c r="H444" s="30"/>
      <c r="I444" s="13"/>
    </row>
    <row r="445" spans="3:9" ht="12.75">
      <c r="C445" s="13"/>
      <c r="D445" s="30"/>
      <c r="E445" s="13"/>
      <c r="F445" s="13"/>
      <c r="G445" s="13"/>
      <c r="H445" s="30"/>
      <c r="I445" s="13"/>
    </row>
    <row r="446" spans="3:9" ht="12.75">
      <c r="C446" s="13"/>
      <c r="D446" s="30"/>
      <c r="E446" s="13"/>
      <c r="F446" s="13"/>
      <c r="G446" s="13"/>
      <c r="H446" s="30"/>
      <c r="I446" s="13"/>
    </row>
    <row r="447" spans="3:9" ht="12.75">
      <c r="C447" s="13"/>
      <c r="D447" s="30"/>
      <c r="E447" s="13"/>
      <c r="F447" s="13"/>
      <c r="G447" s="13"/>
      <c r="H447" s="30"/>
      <c r="I447" s="13"/>
    </row>
    <row r="448" spans="3:9" ht="12.75">
      <c r="C448" s="13"/>
      <c r="D448" s="30"/>
      <c r="E448" s="13"/>
      <c r="F448" s="13"/>
      <c r="G448" s="13"/>
      <c r="H448" s="30"/>
      <c r="I448" s="13"/>
    </row>
    <row r="449" spans="3:9" ht="12.75">
      <c r="C449" s="13"/>
      <c r="D449" s="30"/>
      <c r="E449" s="13"/>
      <c r="F449" s="13"/>
      <c r="G449" s="13"/>
      <c r="H449" s="30"/>
      <c r="I449" s="13"/>
    </row>
    <row r="450" spans="3:9" ht="12.75">
      <c r="C450" s="13"/>
      <c r="D450" s="30"/>
      <c r="E450" s="13"/>
      <c r="F450" s="13"/>
      <c r="G450" s="13"/>
      <c r="H450" s="30"/>
      <c r="I450" s="13"/>
    </row>
    <row r="451" spans="3:9" ht="12.75">
      <c r="C451" s="13"/>
      <c r="D451" s="30"/>
      <c r="E451" s="13"/>
      <c r="F451" s="13"/>
      <c r="G451" s="13"/>
      <c r="H451" s="30"/>
      <c r="I451" s="13"/>
    </row>
    <row r="452" spans="3:9" ht="12.75">
      <c r="C452" s="13"/>
      <c r="D452" s="30"/>
      <c r="E452" s="13"/>
      <c r="F452" s="13"/>
      <c r="G452" s="13"/>
      <c r="H452" s="30"/>
      <c r="I452" s="13"/>
    </row>
    <row r="453" spans="3:9" ht="12.75">
      <c r="C453" s="13"/>
      <c r="D453" s="30"/>
      <c r="E453" s="13"/>
      <c r="F453" s="13"/>
      <c r="G453" s="13"/>
      <c r="H453" s="30"/>
      <c r="I453" s="13"/>
    </row>
    <row r="454" spans="3:9" ht="12.75">
      <c r="C454" s="13"/>
      <c r="D454" s="30"/>
      <c r="E454" s="13"/>
      <c r="F454" s="13"/>
      <c r="G454" s="13"/>
      <c r="H454" s="30"/>
      <c r="I454" s="13"/>
    </row>
    <row r="455" spans="3:9" ht="12.75">
      <c r="C455" s="13"/>
      <c r="D455" s="30"/>
      <c r="E455" s="13"/>
      <c r="F455" s="13"/>
      <c r="G455" s="13"/>
      <c r="H455" s="30"/>
      <c r="I455" s="13"/>
    </row>
    <row r="456" spans="3:9" ht="12.75">
      <c r="C456" s="13"/>
      <c r="D456" s="30"/>
      <c r="E456" s="13"/>
      <c r="F456" s="13"/>
      <c r="G456" s="13"/>
      <c r="H456" s="30"/>
      <c r="I456" s="13"/>
    </row>
    <row r="457" spans="3:9" ht="12.75">
      <c r="C457" s="13"/>
      <c r="D457" s="30"/>
      <c r="E457" s="13"/>
      <c r="F457" s="13"/>
      <c r="G457" s="13"/>
      <c r="H457" s="30"/>
      <c r="I457" s="13"/>
    </row>
    <row r="458" spans="3:9" ht="12.75">
      <c r="C458" s="13"/>
      <c r="D458" s="30"/>
      <c r="E458" s="13"/>
      <c r="F458" s="13"/>
      <c r="G458" s="13"/>
      <c r="H458" s="30"/>
      <c r="I458" s="13"/>
    </row>
    <row r="459" spans="3:9" ht="12.75">
      <c r="C459" s="13"/>
      <c r="D459" s="30"/>
      <c r="E459" s="13"/>
      <c r="F459" s="13"/>
      <c r="G459" s="13"/>
      <c r="H459" s="30"/>
      <c r="I459" s="13"/>
    </row>
    <row r="460" spans="3:9" ht="12.75">
      <c r="C460" s="13"/>
      <c r="D460" s="30"/>
      <c r="E460" s="13"/>
      <c r="F460" s="13"/>
      <c r="G460" s="13"/>
      <c r="H460" s="30"/>
      <c r="I460" s="13"/>
    </row>
    <row r="461" spans="3:9" ht="12.75">
      <c r="C461" s="13"/>
      <c r="D461" s="30"/>
      <c r="E461" s="13"/>
      <c r="F461" s="13"/>
      <c r="G461" s="13"/>
      <c r="H461" s="30"/>
      <c r="I461" s="13"/>
    </row>
    <row r="462" spans="3:9" ht="12.75">
      <c r="C462" s="13"/>
      <c r="D462" s="30"/>
      <c r="E462" s="13"/>
      <c r="F462" s="13"/>
      <c r="G462" s="13"/>
      <c r="H462" s="30"/>
      <c r="I462" s="13"/>
    </row>
    <row r="463" spans="3:9" ht="12.75">
      <c r="C463" s="13"/>
      <c r="D463" s="30"/>
      <c r="E463" s="13"/>
      <c r="F463" s="13"/>
      <c r="G463" s="13"/>
      <c r="H463" s="30"/>
      <c r="I463" s="13"/>
    </row>
    <row r="464" spans="3:9" ht="12.75">
      <c r="C464" s="13"/>
      <c r="D464" s="30"/>
      <c r="E464" s="13"/>
      <c r="F464" s="13"/>
      <c r="G464" s="13"/>
      <c r="H464" s="30"/>
      <c r="I464" s="13"/>
    </row>
    <row r="465" spans="3:9" ht="12.75">
      <c r="C465" s="13"/>
      <c r="D465" s="30"/>
      <c r="E465" s="13"/>
      <c r="F465" s="13"/>
      <c r="G465" s="13"/>
      <c r="H465" s="30"/>
      <c r="I465" s="13"/>
    </row>
    <row r="466" spans="3:9" ht="12.75">
      <c r="C466" s="13"/>
      <c r="D466" s="30"/>
      <c r="E466" s="13"/>
      <c r="F466" s="13"/>
      <c r="G466" s="13"/>
      <c r="H466" s="30"/>
      <c r="I466" s="13"/>
    </row>
    <row r="467" spans="3:9" ht="12.75">
      <c r="C467" s="13"/>
      <c r="D467" s="30"/>
      <c r="E467" s="13"/>
      <c r="F467" s="13"/>
      <c r="G467" s="13"/>
      <c r="H467" s="30"/>
      <c r="I467" s="13"/>
    </row>
    <row r="468" spans="3:9" ht="12.75">
      <c r="C468" s="13"/>
      <c r="D468" s="30"/>
      <c r="E468" s="13"/>
      <c r="F468" s="13"/>
      <c r="G468" s="13"/>
      <c r="H468" s="30"/>
      <c r="I468" s="13"/>
    </row>
    <row r="469" spans="3:9" ht="12.75">
      <c r="C469" s="13"/>
      <c r="D469" s="30"/>
      <c r="E469" s="13"/>
      <c r="F469" s="13"/>
      <c r="G469" s="13"/>
      <c r="H469" s="30"/>
      <c r="I469" s="13"/>
    </row>
    <row r="470" spans="3:9" ht="12.75">
      <c r="C470" s="13"/>
      <c r="D470" s="30"/>
      <c r="E470" s="13"/>
      <c r="F470" s="13"/>
      <c r="G470" s="13"/>
      <c r="H470" s="30"/>
      <c r="I470" s="13"/>
    </row>
    <row r="471" spans="3:9" ht="12.75">
      <c r="C471" s="13"/>
      <c r="D471" s="30"/>
      <c r="E471" s="13"/>
      <c r="F471" s="13"/>
      <c r="G471" s="13"/>
      <c r="H471" s="30"/>
      <c r="I471" s="13"/>
    </row>
    <row r="472" spans="3:9" ht="12.75">
      <c r="C472" s="13"/>
      <c r="D472" s="30"/>
      <c r="E472" s="13"/>
      <c r="F472" s="13"/>
      <c r="G472" s="13"/>
      <c r="H472" s="30"/>
      <c r="I472" s="13"/>
    </row>
    <row r="473" spans="3:9" ht="12.75">
      <c r="C473" s="13"/>
      <c r="D473" s="30"/>
      <c r="E473" s="13"/>
      <c r="F473" s="13"/>
      <c r="G473" s="13"/>
      <c r="H473" s="30"/>
      <c r="I473" s="13"/>
    </row>
  </sheetData>
  <sheetProtection/>
  <printOptions gridLines="1"/>
  <pageMargins left="1.1416666666666666" right="0.7479166666666667" top="0.984027777777778" bottom="0.9840277777777778" header="0.5118055555555556" footer="0.5118055555555556"/>
  <pageSetup firstPageNumber="0" useFirstPageNumber="1" horizontalDpi="300" verticalDpi="3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7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6.57421875" style="1" bestFit="1" customWidth="1"/>
    <col min="4" max="4" width="6.7109375" style="31" bestFit="1" customWidth="1"/>
    <col min="5" max="5" width="5.57421875" style="1" customWidth="1"/>
    <col min="6" max="6" width="26.7109375" style="1" bestFit="1" customWidth="1"/>
    <col min="7" max="7" width="6.57421875" style="1" bestFit="1" customWidth="1"/>
    <col min="8" max="8" width="6.7109375" style="31" bestFit="1" customWidth="1"/>
    <col min="9" max="9" width="7.7109375" style="1" customWidth="1"/>
    <col min="10" max="10" width="12.7109375" style="1" customWidth="1"/>
    <col min="11" max="16384" width="9.140625" style="1" customWidth="1"/>
  </cols>
  <sheetData>
    <row r="1" spans="1:8" ht="14.25">
      <c r="A1" s="10" t="s">
        <v>48</v>
      </c>
      <c r="B1" s="2" t="s">
        <v>45</v>
      </c>
      <c r="C1" s="11"/>
      <c r="D1" s="25"/>
      <c r="E1" s="11"/>
      <c r="H1" s="32"/>
    </row>
    <row r="2" spans="1:5" ht="14.25">
      <c r="A2" s="2"/>
      <c r="B2" s="2" t="s">
        <v>46</v>
      </c>
      <c r="C2" s="11"/>
      <c r="D2" s="25"/>
      <c r="E2" s="11"/>
    </row>
    <row r="3" spans="1:5" ht="14.25">
      <c r="A3" s="2"/>
      <c r="B3" s="2"/>
      <c r="C3" s="11"/>
      <c r="D3" s="25"/>
      <c r="E3" s="11"/>
    </row>
    <row r="4" spans="1:8" ht="13.5">
      <c r="A4" s="11"/>
      <c r="B4" s="16" t="s">
        <v>44</v>
      </c>
      <c r="C4" s="17" t="s">
        <v>74</v>
      </c>
      <c r="D4" s="26" t="s">
        <v>1</v>
      </c>
      <c r="E4" s="15"/>
      <c r="F4" s="16" t="s">
        <v>3</v>
      </c>
      <c r="G4" s="17" t="s">
        <v>74</v>
      </c>
      <c r="H4" s="26" t="s">
        <v>1</v>
      </c>
    </row>
    <row r="5" spans="1:8" ht="12.75">
      <c r="A5" s="6"/>
      <c r="B5" s="16" t="s">
        <v>4</v>
      </c>
      <c r="C5" s="17"/>
      <c r="D5" s="26"/>
      <c r="E5" s="15"/>
      <c r="F5" s="16" t="s">
        <v>5</v>
      </c>
      <c r="G5" s="17"/>
      <c r="H5" s="26"/>
    </row>
    <row r="6" spans="1:8" ht="12.75">
      <c r="A6" s="6"/>
      <c r="B6" s="7"/>
      <c r="C6" s="3"/>
      <c r="D6" s="27"/>
      <c r="E6" s="13"/>
      <c r="F6" s="7"/>
      <c r="G6" s="7"/>
      <c r="H6" s="33"/>
    </row>
    <row r="7" spans="1:8" ht="12.75">
      <c r="A7" s="6"/>
      <c r="B7" s="21" t="s">
        <v>7</v>
      </c>
      <c r="C7" s="20">
        <v>2961</v>
      </c>
      <c r="D7" s="28">
        <f aca="true" t="shared" si="0" ref="D7:D52">C7/C$54</f>
        <v>0.13309659729401718</v>
      </c>
      <c r="E7" s="6"/>
      <c r="F7" s="16" t="s">
        <v>16</v>
      </c>
      <c r="G7" s="20">
        <v>11762</v>
      </c>
      <c r="H7" s="28">
        <f aca="true" t="shared" si="1" ref="H7:H52">G7/G$54</f>
        <v>0.17470998024449297</v>
      </c>
    </row>
    <row r="8" spans="1:8" ht="12.75">
      <c r="A8" s="6"/>
      <c r="B8" s="21" t="s">
        <v>41</v>
      </c>
      <c r="C8" s="20">
        <v>2650</v>
      </c>
      <c r="D8" s="28">
        <f t="shared" si="0"/>
        <v>0.1191171843394615</v>
      </c>
      <c r="E8" s="6"/>
      <c r="F8" s="16" t="s">
        <v>41</v>
      </c>
      <c r="G8" s="20">
        <v>9741</v>
      </c>
      <c r="H8" s="28">
        <f t="shared" si="1"/>
        <v>0.14469052181275344</v>
      </c>
    </row>
    <row r="9" spans="1:8" ht="12.75">
      <c r="A9" s="6"/>
      <c r="B9" s="21" t="s">
        <v>16</v>
      </c>
      <c r="C9" s="20">
        <v>2574</v>
      </c>
      <c r="D9" s="28">
        <f t="shared" si="0"/>
        <v>0.11570099339236752</v>
      </c>
      <c r="E9" s="6"/>
      <c r="F9" s="16" t="s">
        <v>7</v>
      </c>
      <c r="G9" s="20">
        <v>6525</v>
      </c>
      <c r="H9" s="28">
        <f t="shared" si="1"/>
        <v>0.09692081458045541</v>
      </c>
    </row>
    <row r="10" spans="1:8" ht="12.75">
      <c r="A10" s="6"/>
      <c r="B10" s="21" t="s">
        <v>32</v>
      </c>
      <c r="C10" s="20">
        <v>2071</v>
      </c>
      <c r="D10" s="28">
        <f t="shared" si="0"/>
        <v>0.09309120330831124</v>
      </c>
      <c r="E10" s="6"/>
      <c r="F10" s="16" t="s">
        <v>35</v>
      </c>
      <c r="G10" s="20">
        <v>6173</v>
      </c>
      <c r="H10" s="28">
        <f t="shared" si="1"/>
        <v>0.09169228941075115</v>
      </c>
    </row>
    <row r="11" spans="1:8" ht="12.75">
      <c r="A11" s="6"/>
      <c r="B11" s="21" t="s">
        <v>21</v>
      </c>
      <c r="C11" s="20">
        <v>1719</v>
      </c>
      <c r="D11" s="28">
        <f t="shared" si="0"/>
        <v>0.07726884523756013</v>
      </c>
      <c r="E11" s="6"/>
      <c r="F11" s="16" t="s">
        <v>21</v>
      </c>
      <c r="G11" s="20">
        <v>4264</v>
      </c>
      <c r="H11" s="28">
        <f t="shared" si="1"/>
        <v>0.06333645262391753</v>
      </c>
    </row>
    <row r="12" spans="1:8" ht="12.75">
      <c r="A12" s="6"/>
      <c r="B12" s="21" t="s">
        <v>15</v>
      </c>
      <c r="C12" s="20">
        <v>1402</v>
      </c>
      <c r="D12" s="28">
        <f t="shared" si="0"/>
        <v>0.06301973299770755</v>
      </c>
      <c r="E12" s="6"/>
      <c r="F12" s="16" t="s">
        <v>32</v>
      </c>
      <c r="G12" s="20">
        <v>4075</v>
      </c>
      <c r="H12" s="28">
        <f t="shared" si="1"/>
        <v>0.060529091098138824</v>
      </c>
    </row>
    <row r="13" spans="1:8" ht="12.75">
      <c r="A13" s="6"/>
      <c r="B13" s="21" t="s">
        <v>23</v>
      </c>
      <c r="C13" s="20">
        <v>1235</v>
      </c>
      <c r="D13" s="28">
        <f t="shared" si="0"/>
        <v>0.05551310289027734</v>
      </c>
      <c r="E13" s="6"/>
      <c r="F13" s="16" t="s">
        <v>15</v>
      </c>
      <c r="G13" s="20">
        <v>3746</v>
      </c>
      <c r="H13" s="28">
        <f t="shared" si="1"/>
        <v>0.055642202516227736</v>
      </c>
    </row>
    <row r="14" spans="1:8" ht="12.75">
      <c r="A14" s="6"/>
      <c r="B14" s="21" t="s">
        <v>37</v>
      </c>
      <c r="C14" s="20">
        <v>965</v>
      </c>
      <c r="D14" s="28">
        <f t="shared" si="0"/>
        <v>0.04337663505191711</v>
      </c>
      <c r="E14" s="6"/>
      <c r="F14" s="16" t="s">
        <v>37</v>
      </c>
      <c r="G14" s="20">
        <v>2579</v>
      </c>
      <c r="H14" s="28">
        <f t="shared" si="1"/>
        <v>0.03830785912689571</v>
      </c>
    </row>
    <row r="15" spans="2:8" ht="12.75">
      <c r="B15" s="21" t="s">
        <v>24</v>
      </c>
      <c r="C15" s="20">
        <v>940</v>
      </c>
      <c r="D15" s="28">
        <f t="shared" si="0"/>
        <v>0.04225288802984672</v>
      </c>
      <c r="E15" s="6"/>
      <c r="F15" s="16" t="s">
        <v>23</v>
      </c>
      <c r="G15" s="20">
        <v>1949</v>
      </c>
      <c r="H15" s="28">
        <f t="shared" si="1"/>
        <v>0.028949987374300018</v>
      </c>
    </row>
    <row r="16" spans="2:8" ht="12.75">
      <c r="B16" s="21" t="s">
        <v>39</v>
      </c>
      <c r="C16" s="20">
        <v>935</v>
      </c>
      <c r="D16" s="28">
        <f t="shared" si="0"/>
        <v>0.04202813862543264</v>
      </c>
      <c r="E16" s="6"/>
      <c r="F16" s="16" t="s">
        <v>12</v>
      </c>
      <c r="G16" s="20">
        <v>1849</v>
      </c>
      <c r="H16" s="28">
        <f t="shared" si="1"/>
        <v>0.027464610905634033</v>
      </c>
    </row>
    <row r="17" spans="2:8" ht="12.75">
      <c r="B17" s="21" t="s">
        <v>12</v>
      </c>
      <c r="C17" s="20">
        <v>680</v>
      </c>
      <c r="D17" s="28">
        <f t="shared" si="0"/>
        <v>0.030565919000314648</v>
      </c>
      <c r="E17" s="6"/>
      <c r="F17" s="16" t="s">
        <v>24</v>
      </c>
      <c r="G17" s="20">
        <v>1631</v>
      </c>
      <c r="H17" s="28">
        <f t="shared" si="1"/>
        <v>0.02422649020394219</v>
      </c>
    </row>
    <row r="18" spans="2:8" ht="12.75">
      <c r="B18" s="21" t="s">
        <v>35</v>
      </c>
      <c r="C18" s="20">
        <v>600</v>
      </c>
      <c r="D18" s="28">
        <f t="shared" si="0"/>
        <v>0.026969928529689397</v>
      </c>
      <c r="E18" s="6"/>
      <c r="F18" s="16" t="s">
        <v>39</v>
      </c>
      <c r="G18" s="20">
        <v>1312</v>
      </c>
      <c r="H18" s="28">
        <f t="shared" si="1"/>
        <v>0.0194881392688977</v>
      </c>
    </row>
    <row r="19" spans="2:8" ht="12.75">
      <c r="B19" s="21" t="s">
        <v>49</v>
      </c>
      <c r="C19" s="20">
        <v>310</v>
      </c>
      <c r="D19" s="28">
        <f t="shared" si="0"/>
        <v>0.013934463073672855</v>
      </c>
      <c r="E19" s="6"/>
      <c r="F19" s="16" t="s">
        <v>49</v>
      </c>
      <c r="G19" s="20">
        <v>622</v>
      </c>
      <c r="H19" s="28">
        <f t="shared" si="1"/>
        <v>0.009239041635102417</v>
      </c>
    </row>
    <row r="20" spans="2:8" ht="12.75">
      <c r="B20" s="21" t="s">
        <v>56</v>
      </c>
      <c r="C20" s="20">
        <v>289</v>
      </c>
      <c r="D20" s="28">
        <f t="shared" si="0"/>
        <v>0.012990515575133726</v>
      </c>
      <c r="E20" s="6"/>
      <c r="F20" s="16" t="s">
        <v>6</v>
      </c>
      <c r="G20" s="20">
        <v>593</v>
      </c>
      <c r="H20" s="28">
        <f t="shared" si="1"/>
        <v>0.008808282459189281</v>
      </c>
    </row>
    <row r="21" spans="2:13" s="8" customFormat="1" ht="12.75">
      <c r="B21" s="21" t="s">
        <v>17</v>
      </c>
      <c r="C21" s="20">
        <v>273</v>
      </c>
      <c r="D21" s="28">
        <f t="shared" si="0"/>
        <v>0.012271317481008676</v>
      </c>
      <c r="E21" s="6"/>
      <c r="F21" s="16" t="s">
        <v>34</v>
      </c>
      <c r="G21" s="20">
        <v>482</v>
      </c>
      <c r="H21" s="28">
        <f t="shared" si="1"/>
        <v>0.00715951457897004</v>
      </c>
      <c r="K21" s="1"/>
      <c r="L21" s="1"/>
      <c r="M21" s="1"/>
    </row>
    <row r="22" spans="2:8" ht="12.75">
      <c r="B22" s="21" t="s">
        <v>59</v>
      </c>
      <c r="C22" s="20">
        <v>252</v>
      </c>
      <c r="D22" s="28">
        <f t="shared" si="0"/>
        <v>0.011327369982469547</v>
      </c>
      <c r="E22" s="6"/>
      <c r="F22" s="16" t="s">
        <v>40</v>
      </c>
      <c r="G22" s="20">
        <v>473</v>
      </c>
      <c r="H22" s="28">
        <f t="shared" si="1"/>
        <v>0.007025830696790102</v>
      </c>
    </row>
    <row r="23" spans="2:8" ht="12.75">
      <c r="B23" s="21" t="s">
        <v>8</v>
      </c>
      <c r="C23" s="20">
        <v>211</v>
      </c>
      <c r="D23" s="28">
        <f t="shared" si="0"/>
        <v>0.009484424866274105</v>
      </c>
      <c r="E23" s="6"/>
      <c r="F23" s="16" t="s">
        <v>17</v>
      </c>
      <c r="G23" s="20">
        <v>411</v>
      </c>
      <c r="H23" s="28">
        <f t="shared" si="1"/>
        <v>0.006104897286217192</v>
      </c>
    </row>
    <row r="24" spans="2:8" ht="12.75">
      <c r="B24" s="21" t="s">
        <v>30</v>
      </c>
      <c r="C24" s="20">
        <v>166</v>
      </c>
      <c r="D24" s="28">
        <f t="shared" si="0"/>
        <v>0.0074616802265474</v>
      </c>
      <c r="E24" s="6"/>
      <c r="F24" s="16" t="s">
        <v>8</v>
      </c>
      <c r="G24" s="20">
        <v>399</v>
      </c>
      <c r="H24" s="28">
        <f t="shared" si="1"/>
        <v>0.005926652109977274</v>
      </c>
    </row>
    <row r="25" spans="2:8" ht="12.75">
      <c r="B25" s="21" t="s">
        <v>10</v>
      </c>
      <c r="C25" s="20">
        <v>163</v>
      </c>
      <c r="D25" s="28">
        <f t="shared" si="0"/>
        <v>0.007326830583898953</v>
      </c>
      <c r="E25" s="6"/>
      <c r="F25" s="16" t="s">
        <v>30</v>
      </c>
      <c r="G25" s="20">
        <v>381</v>
      </c>
      <c r="H25" s="28">
        <f t="shared" si="1"/>
        <v>0.005659284345617396</v>
      </c>
    </row>
    <row r="26" spans="2:8" ht="12.75">
      <c r="B26" s="21" t="s">
        <v>68</v>
      </c>
      <c r="C26" s="20">
        <v>144</v>
      </c>
      <c r="D26" s="28">
        <f t="shared" si="0"/>
        <v>0.006472782847125455</v>
      </c>
      <c r="E26" s="6"/>
      <c r="F26" s="16" t="s">
        <v>11</v>
      </c>
      <c r="G26" s="20">
        <v>328</v>
      </c>
      <c r="H26" s="28">
        <f t="shared" si="1"/>
        <v>0.004872034817224425</v>
      </c>
    </row>
    <row r="27" spans="2:8" ht="12.75">
      <c r="B27" s="21" t="s">
        <v>34</v>
      </c>
      <c r="C27" s="20">
        <v>104</v>
      </c>
      <c r="D27" s="28">
        <f t="shared" si="0"/>
        <v>0.004674787611812828</v>
      </c>
      <c r="E27" s="6"/>
      <c r="F27" s="16" t="s">
        <v>28</v>
      </c>
      <c r="G27" s="20">
        <v>326</v>
      </c>
      <c r="H27" s="28">
        <f t="shared" si="1"/>
        <v>0.004842327287851106</v>
      </c>
    </row>
    <row r="28" spans="2:8" ht="12.75">
      <c r="B28" s="21" t="s">
        <v>62</v>
      </c>
      <c r="C28" s="20">
        <v>99</v>
      </c>
      <c r="D28" s="28">
        <f t="shared" si="0"/>
        <v>0.00445003820739875</v>
      </c>
      <c r="E28" s="6"/>
      <c r="F28" s="16" t="s">
        <v>50</v>
      </c>
      <c r="G28" s="20">
        <v>303</v>
      </c>
      <c r="H28" s="28">
        <f t="shared" si="1"/>
        <v>0.00450069070005793</v>
      </c>
    </row>
    <row r="29" spans="2:8" ht="12.75">
      <c r="B29" s="21" t="s">
        <v>51</v>
      </c>
      <c r="C29" s="20">
        <v>95</v>
      </c>
      <c r="D29" s="28">
        <f t="shared" si="0"/>
        <v>0.004270238683867488</v>
      </c>
      <c r="E29" s="7"/>
      <c r="F29" s="16" t="s">
        <v>31</v>
      </c>
      <c r="G29" s="20">
        <v>287</v>
      </c>
      <c r="H29" s="28">
        <f t="shared" si="1"/>
        <v>0.004263030465071372</v>
      </c>
    </row>
    <row r="30" spans="2:8" ht="12.75">
      <c r="B30" s="21" t="s">
        <v>52</v>
      </c>
      <c r="C30" s="20">
        <v>91</v>
      </c>
      <c r="D30" s="28">
        <f t="shared" si="0"/>
        <v>0.004090439160336225</v>
      </c>
      <c r="F30" s="16" t="s">
        <v>26</v>
      </c>
      <c r="G30" s="20">
        <v>274</v>
      </c>
      <c r="H30" s="28">
        <f t="shared" si="1"/>
        <v>0.004069931524144794</v>
      </c>
    </row>
    <row r="31" spans="2:8" ht="12.75">
      <c r="B31" s="21" t="s">
        <v>42</v>
      </c>
      <c r="C31" s="20">
        <v>91</v>
      </c>
      <c r="D31" s="28">
        <f t="shared" si="0"/>
        <v>0.004090439160336225</v>
      </c>
      <c r="E31" s="4"/>
      <c r="F31" s="16" t="s">
        <v>42</v>
      </c>
      <c r="G31" s="20">
        <v>264</v>
      </c>
      <c r="H31" s="28">
        <f t="shared" si="1"/>
        <v>0.003921393877278196</v>
      </c>
    </row>
    <row r="32" spans="2:8" ht="12.75">
      <c r="B32" s="21" t="s">
        <v>28</v>
      </c>
      <c r="C32" s="20">
        <v>88</v>
      </c>
      <c r="D32" s="28">
        <f t="shared" si="0"/>
        <v>0.003955589517687778</v>
      </c>
      <c r="F32" s="16" t="s">
        <v>27</v>
      </c>
      <c r="G32" s="20">
        <v>251</v>
      </c>
      <c r="H32" s="28">
        <f t="shared" si="1"/>
        <v>0.0037282949363516183</v>
      </c>
    </row>
    <row r="33" spans="2:8" ht="12.75">
      <c r="B33" s="21" t="s">
        <v>57</v>
      </c>
      <c r="C33" s="20">
        <v>74</v>
      </c>
      <c r="D33" s="28">
        <f t="shared" si="0"/>
        <v>0.003326291185328359</v>
      </c>
      <c r="F33" s="16" t="s">
        <v>10</v>
      </c>
      <c r="G33" s="20">
        <v>236</v>
      </c>
      <c r="H33" s="28">
        <f t="shared" si="1"/>
        <v>0.003505488466051721</v>
      </c>
    </row>
    <row r="34" spans="2:8" ht="12.75">
      <c r="B34" s="21" t="s">
        <v>26</v>
      </c>
      <c r="C34" s="20">
        <v>62</v>
      </c>
      <c r="D34" s="28">
        <f t="shared" si="0"/>
        <v>0.002786892614734571</v>
      </c>
      <c r="F34" s="16" t="s">
        <v>18</v>
      </c>
      <c r="G34" s="20">
        <v>171</v>
      </c>
      <c r="H34" s="28">
        <f t="shared" si="1"/>
        <v>0.0025399937614188316</v>
      </c>
    </row>
    <row r="35" spans="2:8" ht="12.75">
      <c r="B35" s="21" t="s">
        <v>54</v>
      </c>
      <c r="C35" s="20">
        <v>62</v>
      </c>
      <c r="D35" s="28">
        <f t="shared" si="0"/>
        <v>0.002786892614734571</v>
      </c>
      <c r="F35" s="16" t="s">
        <v>33</v>
      </c>
      <c r="G35" s="20">
        <v>163</v>
      </c>
      <c r="H35" s="28">
        <f t="shared" si="1"/>
        <v>0.002421163643925553</v>
      </c>
    </row>
    <row r="36" spans="2:8" ht="12.75">
      <c r="B36" s="21" t="s">
        <v>6</v>
      </c>
      <c r="C36" s="20">
        <v>61</v>
      </c>
      <c r="D36" s="28">
        <f t="shared" si="0"/>
        <v>0.0027419427338517552</v>
      </c>
      <c r="F36" s="16" t="s">
        <v>47</v>
      </c>
      <c r="G36" s="20">
        <v>161</v>
      </c>
      <c r="H36" s="28">
        <f t="shared" si="1"/>
        <v>0.0023914561145522333</v>
      </c>
    </row>
    <row r="37" spans="2:8" ht="12.75">
      <c r="B37" s="21" t="s">
        <v>70</v>
      </c>
      <c r="C37" s="20">
        <v>50</v>
      </c>
      <c r="D37" s="28">
        <f t="shared" si="0"/>
        <v>0.002247494044140783</v>
      </c>
      <c r="F37" s="16" t="s">
        <v>56</v>
      </c>
      <c r="G37" s="20">
        <v>155</v>
      </c>
      <c r="H37" s="28">
        <f t="shared" si="1"/>
        <v>0.0023023335264322742</v>
      </c>
    </row>
    <row r="38" spans="2:8" ht="12.75">
      <c r="B38" s="21" t="s">
        <v>60</v>
      </c>
      <c r="C38" s="20">
        <v>45</v>
      </c>
      <c r="D38" s="28">
        <f t="shared" si="0"/>
        <v>0.0020227446397267047</v>
      </c>
      <c r="F38" s="16" t="s">
        <v>22</v>
      </c>
      <c r="G38" s="20">
        <v>149</v>
      </c>
      <c r="H38" s="28">
        <f t="shared" si="1"/>
        <v>0.002213210938312315</v>
      </c>
    </row>
    <row r="39" spans="2:8" ht="12.75">
      <c r="B39" s="21" t="s">
        <v>53</v>
      </c>
      <c r="C39" s="20">
        <v>43</v>
      </c>
      <c r="D39" s="28">
        <f t="shared" si="0"/>
        <v>0.0019328448779610734</v>
      </c>
      <c r="F39" s="16" t="s">
        <v>29</v>
      </c>
      <c r="G39" s="20">
        <v>147</v>
      </c>
      <c r="H39" s="28">
        <f t="shared" si="1"/>
        <v>0.0021835034089389958</v>
      </c>
    </row>
    <row r="40" spans="2:8" ht="12.75">
      <c r="B40" s="21" t="s">
        <v>29</v>
      </c>
      <c r="C40" s="20">
        <v>36</v>
      </c>
      <c r="D40" s="28">
        <f t="shared" si="0"/>
        <v>0.0016181957117813637</v>
      </c>
      <c r="F40" s="16" t="s">
        <v>20</v>
      </c>
      <c r="G40" s="20">
        <v>138</v>
      </c>
      <c r="H40" s="28">
        <f t="shared" si="1"/>
        <v>0.002049819526759057</v>
      </c>
    </row>
    <row r="41" spans="2:8" ht="12.75">
      <c r="B41" s="21" t="s">
        <v>61</v>
      </c>
      <c r="C41" s="20">
        <v>35</v>
      </c>
      <c r="D41" s="28">
        <f t="shared" si="0"/>
        <v>0.0015732458308985481</v>
      </c>
      <c r="F41" s="16" t="s">
        <v>13</v>
      </c>
      <c r="G41" s="20">
        <v>132</v>
      </c>
      <c r="H41" s="28">
        <f t="shared" si="1"/>
        <v>0.001960696938639098</v>
      </c>
    </row>
    <row r="42" spans="2:8" ht="12.75">
      <c r="B42" s="21" t="s">
        <v>64</v>
      </c>
      <c r="C42" s="20">
        <v>31</v>
      </c>
      <c r="D42" s="28">
        <f t="shared" si="0"/>
        <v>0.0013934463073672855</v>
      </c>
      <c r="F42" s="16" t="s">
        <v>51</v>
      </c>
      <c r="G42" s="20">
        <v>128</v>
      </c>
      <c r="H42" s="28">
        <f t="shared" si="1"/>
        <v>0.0019012818798924587</v>
      </c>
    </row>
    <row r="43" spans="1:8" ht="12.75">
      <c r="A43" s="9"/>
      <c r="B43" s="21" t="s">
        <v>71</v>
      </c>
      <c r="C43" s="20">
        <v>29</v>
      </c>
      <c r="D43" s="28">
        <f t="shared" si="0"/>
        <v>0.0013035465456016542</v>
      </c>
      <c r="F43" s="16" t="s">
        <v>25</v>
      </c>
      <c r="G43" s="20">
        <v>122</v>
      </c>
      <c r="H43" s="28">
        <f t="shared" si="1"/>
        <v>0.0018121592917724996</v>
      </c>
    </row>
    <row r="44" spans="2:8" ht="12.75">
      <c r="B44" s="21" t="s">
        <v>13</v>
      </c>
      <c r="C44" s="20">
        <v>26</v>
      </c>
      <c r="D44" s="28">
        <f t="shared" si="0"/>
        <v>0.001168696902953207</v>
      </c>
      <c r="F44" s="16" t="s">
        <v>55</v>
      </c>
      <c r="G44" s="20">
        <v>114</v>
      </c>
      <c r="H44" s="28">
        <f t="shared" si="1"/>
        <v>0.001693329174279221</v>
      </c>
    </row>
    <row r="45" spans="2:8" ht="12.75">
      <c r="B45" s="21" t="s">
        <v>73</v>
      </c>
      <c r="C45" s="20">
        <v>26</v>
      </c>
      <c r="D45" s="28">
        <f t="shared" si="0"/>
        <v>0.001168696902953207</v>
      </c>
      <c r="F45" s="16" t="s">
        <v>9</v>
      </c>
      <c r="G45" s="20">
        <v>104</v>
      </c>
      <c r="H45" s="28">
        <f t="shared" si="1"/>
        <v>0.0015447915274126227</v>
      </c>
    </row>
    <row r="46" spans="2:8" ht="12.75">
      <c r="B46" s="21" t="s">
        <v>69</v>
      </c>
      <c r="C46" s="20">
        <v>25</v>
      </c>
      <c r="D46" s="28">
        <f t="shared" si="0"/>
        <v>0.0011237470220703915</v>
      </c>
      <c r="F46" s="16" t="s">
        <v>65</v>
      </c>
      <c r="G46" s="20">
        <v>101</v>
      </c>
      <c r="H46" s="28">
        <f t="shared" si="1"/>
        <v>0.0015002302333526432</v>
      </c>
    </row>
    <row r="47" spans="2:8" ht="12.75">
      <c r="B47" s="21" t="s">
        <v>38</v>
      </c>
      <c r="C47" s="20">
        <v>24</v>
      </c>
      <c r="D47" s="28">
        <f t="shared" si="0"/>
        <v>0.0010787971411875758</v>
      </c>
      <c r="F47" s="16" t="s">
        <v>59</v>
      </c>
      <c r="G47" s="20">
        <v>97</v>
      </c>
      <c r="H47" s="28">
        <f t="shared" si="1"/>
        <v>0.001440815174606004</v>
      </c>
    </row>
    <row r="48" spans="2:8" ht="12.75">
      <c r="B48" s="21" t="s">
        <v>63</v>
      </c>
      <c r="C48" s="20">
        <v>23</v>
      </c>
      <c r="D48" s="28">
        <f t="shared" si="0"/>
        <v>0.0010338472603047602</v>
      </c>
      <c r="F48" s="16" t="s">
        <v>66</v>
      </c>
      <c r="G48" s="20">
        <v>97</v>
      </c>
      <c r="H48" s="28">
        <f t="shared" si="1"/>
        <v>0.001440815174606004</v>
      </c>
    </row>
    <row r="49" spans="2:8" ht="12.75">
      <c r="B49" s="21" t="s">
        <v>58</v>
      </c>
      <c r="C49" s="20">
        <v>23</v>
      </c>
      <c r="D49" s="28">
        <f t="shared" si="0"/>
        <v>0.0010338472603047602</v>
      </c>
      <c r="F49" s="16" t="s">
        <v>19</v>
      </c>
      <c r="G49" s="20">
        <v>90</v>
      </c>
      <c r="H49" s="28">
        <f t="shared" si="1"/>
        <v>0.001336838821799385</v>
      </c>
    </row>
    <row r="50" spans="2:8" ht="12.75">
      <c r="B50" s="21" t="s">
        <v>67</v>
      </c>
      <c r="C50" s="20">
        <v>22</v>
      </c>
      <c r="D50" s="28">
        <f t="shared" si="0"/>
        <v>0.0009888973794219445</v>
      </c>
      <c r="F50" s="16" t="s">
        <v>36</v>
      </c>
      <c r="G50" s="20">
        <v>86</v>
      </c>
      <c r="H50" s="28">
        <f t="shared" si="1"/>
        <v>0.0012774237630527457</v>
      </c>
    </row>
    <row r="51" spans="2:8" ht="12.75">
      <c r="B51" s="21" t="s">
        <v>72</v>
      </c>
      <c r="C51" s="20">
        <v>22</v>
      </c>
      <c r="D51" s="28">
        <f t="shared" si="0"/>
        <v>0.0009888973794219445</v>
      </c>
      <c r="F51" s="16" t="s">
        <v>14</v>
      </c>
      <c r="G51" s="20">
        <v>85</v>
      </c>
      <c r="H51" s="28">
        <f t="shared" si="1"/>
        <v>0.0012625699983660858</v>
      </c>
    </row>
    <row r="52" spans="2:8" ht="12.75">
      <c r="B52" s="16" t="s">
        <v>2</v>
      </c>
      <c r="C52" s="20">
        <v>420</v>
      </c>
      <c r="D52" s="28">
        <f t="shared" si="0"/>
        <v>0.01887894997078258</v>
      </c>
      <c r="F52" s="16" t="s">
        <v>2</v>
      </c>
      <c r="G52" s="20">
        <v>3847</v>
      </c>
      <c r="H52" s="28">
        <f t="shared" si="1"/>
        <v>0.057142432749580384</v>
      </c>
    </row>
    <row r="53" spans="2:8" ht="12.75">
      <c r="B53" s="12"/>
      <c r="C53" s="18"/>
      <c r="D53" s="28"/>
      <c r="E53" s="13"/>
      <c r="F53" s="13"/>
      <c r="G53" s="13"/>
      <c r="H53" s="28"/>
    </row>
    <row r="54" spans="2:8" ht="12.75">
      <c r="B54" s="12" t="s">
        <v>43</v>
      </c>
      <c r="C54" s="5">
        <f>SUM(C7:C52)</f>
        <v>22247</v>
      </c>
      <c r="D54" s="34">
        <f>C54/C$54</f>
        <v>1</v>
      </c>
      <c r="E54" s="13"/>
      <c r="F54" s="12" t="s">
        <v>43</v>
      </c>
      <c r="G54" s="19">
        <f>SUM(G7:G53)</f>
        <v>67323</v>
      </c>
      <c r="H54" s="34">
        <f>G54/G$54</f>
        <v>1</v>
      </c>
    </row>
    <row r="55" spans="2:8" ht="12.75">
      <c r="B55" s="12"/>
      <c r="C55" s="18"/>
      <c r="D55" s="36"/>
      <c r="E55" s="13"/>
      <c r="F55" s="13"/>
      <c r="G55" s="13"/>
      <c r="H55" s="30"/>
    </row>
    <row r="56" spans="2:8" ht="12.75">
      <c r="B56" s="23" t="s">
        <v>0</v>
      </c>
      <c r="C56" s="18"/>
      <c r="D56" s="30"/>
      <c r="E56" s="13"/>
      <c r="F56" s="13"/>
      <c r="G56" s="13"/>
      <c r="H56" s="30"/>
    </row>
    <row r="57" spans="2:8" ht="12.75">
      <c r="B57" s="23" t="s">
        <v>165</v>
      </c>
      <c r="C57" s="18"/>
      <c r="D57" s="30"/>
      <c r="E57" s="13"/>
      <c r="F57" s="13"/>
      <c r="G57" s="13"/>
      <c r="H57" s="30"/>
    </row>
    <row r="58" spans="2:8" ht="12.75">
      <c r="B58" s="22"/>
      <c r="C58" s="18"/>
      <c r="D58" s="30"/>
      <c r="E58" s="13"/>
      <c r="F58" s="13"/>
      <c r="G58" s="13"/>
      <c r="H58" s="30"/>
    </row>
    <row r="59" spans="3:8" ht="12.75">
      <c r="C59" s="12"/>
      <c r="D59" s="29"/>
      <c r="E59" s="13"/>
      <c r="F59" s="13"/>
      <c r="G59" s="13"/>
      <c r="H59" s="30"/>
    </row>
    <row r="60" spans="3:8" ht="12.75">
      <c r="C60" s="12"/>
      <c r="D60" s="29"/>
      <c r="E60" s="13"/>
      <c r="F60" s="13"/>
      <c r="G60" s="13"/>
      <c r="H60" s="30"/>
    </row>
    <row r="61" spans="3:8" ht="12.75">
      <c r="C61" s="12"/>
      <c r="D61" s="29"/>
      <c r="E61" s="13"/>
      <c r="F61" s="13"/>
      <c r="G61" s="13"/>
      <c r="H61" s="30"/>
    </row>
    <row r="62" spans="3:8" ht="12.75">
      <c r="C62" s="12"/>
      <c r="D62" s="29"/>
      <c r="E62" s="13"/>
      <c r="F62" s="13"/>
      <c r="G62" s="13"/>
      <c r="H62" s="30"/>
    </row>
    <row r="63" spans="3:8" ht="12.75">
      <c r="C63" s="12"/>
      <c r="D63" s="29"/>
      <c r="E63" s="13"/>
      <c r="F63" s="13"/>
      <c r="G63" s="13"/>
      <c r="H63" s="30"/>
    </row>
    <row r="64" spans="3:8" ht="12.75">
      <c r="C64" s="12"/>
      <c r="D64" s="29"/>
      <c r="E64" s="13"/>
      <c r="F64" s="13"/>
      <c r="G64" s="13"/>
      <c r="H64" s="30"/>
    </row>
    <row r="65" spans="3:8" ht="12.75">
      <c r="C65" s="12"/>
      <c r="D65" s="29"/>
      <c r="E65" s="13"/>
      <c r="F65" s="13"/>
      <c r="G65" s="13"/>
      <c r="H65" s="30"/>
    </row>
    <row r="66" spans="3:8" ht="12.75">
      <c r="C66" s="12"/>
      <c r="D66" s="29"/>
      <c r="E66" s="13"/>
      <c r="F66" s="13"/>
      <c r="G66" s="13"/>
      <c r="H66" s="30"/>
    </row>
    <row r="67" spans="3:8" ht="12.75">
      <c r="C67" s="12"/>
      <c r="D67" s="29"/>
      <c r="E67" s="13"/>
      <c r="F67" s="13"/>
      <c r="G67" s="13"/>
      <c r="H67" s="30"/>
    </row>
    <row r="68" spans="3:8" ht="12.75">
      <c r="C68" s="12"/>
      <c r="D68" s="29"/>
      <c r="E68" s="13"/>
      <c r="F68" s="13"/>
      <c r="G68" s="13"/>
      <c r="H68" s="30"/>
    </row>
    <row r="69" spans="3:8" ht="12.75">
      <c r="C69" s="12"/>
      <c r="D69" s="29"/>
      <c r="E69" s="13"/>
      <c r="F69" s="13"/>
      <c r="G69" s="13"/>
      <c r="H69" s="30"/>
    </row>
    <row r="70" spans="3:8" ht="12.75">
      <c r="C70" s="12"/>
      <c r="D70" s="29"/>
      <c r="E70" s="13"/>
      <c r="F70" s="13"/>
      <c r="G70" s="13"/>
      <c r="H70" s="30"/>
    </row>
    <row r="71" spans="3:8" ht="12.75">
      <c r="C71" s="12"/>
      <c r="D71" s="29"/>
      <c r="E71" s="13"/>
      <c r="F71" s="13"/>
      <c r="G71" s="13"/>
      <c r="H71" s="30"/>
    </row>
    <row r="72" spans="3:8" ht="12.75">
      <c r="C72" s="12"/>
      <c r="D72" s="29"/>
      <c r="E72" s="13"/>
      <c r="F72" s="13"/>
      <c r="G72" s="13"/>
      <c r="H72" s="30"/>
    </row>
    <row r="73" spans="3:8" ht="12.75">
      <c r="C73" s="12"/>
      <c r="D73" s="29"/>
      <c r="E73" s="13"/>
      <c r="F73" s="13"/>
      <c r="G73" s="13"/>
      <c r="H73" s="30"/>
    </row>
    <row r="74" spans="3:8" ht="12.75">
      <c r="C74" s="12"/>
      <c r="D74" s="29"/>
      <c r="E74" s="13"/>
      <c r="F74" s="13"/>
      <c r="G74" s="13"/>
      <c r="H74" s="30"/>
    </row>
    <row r="75" spans="3:8" ht="12.75">
      <c r="C75" s="12"/>
      <c r="D75" s="29"/>
      <c r="E75" s="13"/>
      <c r="F75" s="13"/>
      <c r="G75" s="13"/>
      <c r="H75" s="30"/>
    </row>
    <row r="76" spans="3:8" ht="12.75">
      <c r="C76" s="12"/>
      <c r="D76" s="29"/>
      <c r="E76" s="13"/>
      <c r="F76" s="13"/>
      <c r="G76" s="13"/>
      <c r="H76" s="30"/>
    </row>
    <row r="77" spans="3:8" ht="12.75">
      <c r="C77" s="12"/>
      <c r="D77" s="29"/>
      <c r="E77" s="13"/>
      <c r="F77" s="13"/>
      <c r="G77" s="13"/>
      <c r="H77" s="30"/>
    </row>
    <row r="78" spans="3:8" ht="12.75">
      <c r="C78" s="12"/>
      <c r="D78" s="29"/>
      <c r="E78" s="13"/>
      <c r="F78" s="13"/>
      <c r="G78" s="13"/>
      <c r="H78" s="30"/>
    </row>
    <row r="79" spans="3:8" ht="12.75">
      <c r="C79" s="12"/>
      <c r="D79" s="29"/>
      <c r="E79" s="13"/>
      <c r="F79" s="13"/>
      <c r="G79" s="13"/>
      <c r="H79" s="30"/>
    </row>
    <row r="80" spans="3:8" ht="12.75">
      <c r="C80" s="12"/>
      <c r="D80" s="29"/>
      <c r="E80" s="13"/>
      <c r="F80" s="13"/>
      <c r="G80" s="13"/>
      <c r="H80" s="30"/>
    </row>
    <row r="81" spans="3:8" ht="12.75">
      <c r="C81" s="12"/>
      <c r="D81" s="29"/>
      <c r="E81" s="13"/>
      <c r="F81" s="13"/>
      <c r="G81" s="13"/>
      <c r="H81" s="30"/>
    </row>
    <row r="82" spans="3:8" ht="12.75">
      <c r="C82" s="12"/>
      <c r="D82" s="29"/>
      <c r="E82" s="13"/>
      <c r="F82" s="13"/>
      <c r="G82" s="13"/>
      <c r="H82" s="30"/>
    </row>
    <row r="83" spans="3:8" ht="12.75">
      <c r="C83" s="12"/>
      <c r="D83" s="29"/>
      <c r="E83" s="13"/>
      <c r="F83" s="13"/>
      <c r="G83" s="13"/>
      <c r="H83" s="30"/>
    </row>
    <row r="84" spans="3:8" ht="12.75">
      <c r="C84" s="12"/>
      <c r="D84" s="29"/>
      <c r="E84" s="13"/>
      <c r="F84" s="13"/>
      <c r="G84" s="13"/>
      <c r="H84" s="30"/>
    </row>
    <row r="85" spans="3:8" ht="12.75">
      <c r="C85" s="12"/>
      <c r="D85" s="29"/>
      <c r="E85" s="13"/>
      <c r="F85" s="13"/>
      <c r="G85" s="13"/>
      <c r="H85" s="30"/>
    </row>
    <row r="86" spans="3:8" ht="12.75">
      <c r="C86" s="12"/>
      <c r="D86" s="29"/>
      <c r="E86" s="13"/>
      <c r="F86" s="13"/>
      <c r="G86" s="13"/>
      <c r="H86" s="30"/>
    </row>
    <row r="87" spans="3:8" ht="12.75">
      <c r="C87" s="12"/>
      <c r="D87" s="29"/>
      <c r="E87" s="13"/>
      <c r="F87" s="13"/>
      <c r="G87" s="13"/>
      <c r="H87" s="30"/>
    </row>
    <row r="88" spans="3:8" ht="12.75">
      <c r="C88" s="12"/>
      <c r="D88" s="29"/>
      <c r="E88" s="13"/>
      <c r="F88" s="13"/>
      <c r="G88" s="13"/>
      <c r="H88" s="30"/>
    </row>
    <row r="89" spans="3:8" ht="12.75">
      <c r="C89" s="12"/>
      <c r="D89" s="29"/>
      <c r="E89" s="13"/>
      <c r="F89" s="13"/>
      <c r="G89" s="13"/>
      <c r="H89" s="30"/>
    </row>
    <row r="90" spans="3:8" ht="12.75">
      <c r="C90" s="12"/>
      <c r="D90" s="29"/>
      <c r="E90" s="13"/>
      <c r="F90" s="13"/>
      <c r="G90" s="13"/>
      <c r="H90" s="30"/>
    </row>
    <row r="91" spans="3:8" ht="12.75">
      <c r="C91" s="12"/>
      <c r="D91" s="29"/>
      <c r="E91" s="13"/>
      <c r="F91" s="13"/>
      <c r="G91" s="13"/>
      <c r="H91" s="30"/>
    </row>
    <row r="92" spans="3:8" ht="12.75">
      <c r="C92" s="12"/>
      <c r="D92" s="29"/>
      <c r="E92" s="13"/>
      <c r="F92" s="13"/>
      <c r="G92" s="13"/>
      <c r="H92" s="30"/>
    </row>
    <row r="93" spans="3:8" ht="12.75">
      <c r="C93" s="12"/>
      <c r="D93" s="29"/>
      <c r="E93" s="13"/>
      <c r="F93" s="13"/>
      <c r="G93" s="13"/>
      <c r="H93" s="30"/>
    </row>
    <row r="94" spans="3:8" ht="12.75">
      <c r="C94" s="12"/>
      <c r="D94" s="29"/>
      <c r="E94" s="13"/>
      <c r="F94" s="13"/>
      <c r="G94" s="13"/>
      <c r="H94" s="30"/>
    </row>
    <row r="95" spans="3:8" ht="12.75">
      <c r="C95" s="12"/>
      <c r="D95" s="29"/>
      <c r="E95" s="13"/>
      <c r="F95" s="13"/>
      <c r="G95" s="13"/>
      <c r="H95" s="30"/>
    </row>
    <row r="96" spans="3:8" ht="12.75">
      <c r="C96" s="12"/>
      <c r="D96" s="29"/>
      <c r="E96" s="13"/>
      <c r="F96" s="13"/>
      <c r="G96" s="13"/>
      <c r="H96" s="30"/>
    </row>
    <row r="97" spans="3:8" ht="12.75">
      <c r="C97" s="12"/>
      <c r="D97" s="29"/>
      <c r="E97" s="13"/>
      <c r="F97" s="13"/>
      <c r="G97" s="13"/>
      <c r="H97" s="30"/>
    </row>
    <row r="98" spans="3:8" ht="12.75">
      <c r="C98" s="12"/>
      <c r="D98" s="29"/>
      <c r="E98" s="13"/>
      <c r="F98" s="13"/>
      <c r="G98" s="13"/>
      <c r="H98" s="30"/>
    </row>
    <row r="99" spans="3:8" ht="12.75">
      <c r="C99" s="12"/>
      <c r="D99" s="29"/>
      <c r="E99" s="13"/>
      <c r="F99" s="13"/>
      <c r="G99" s="13"/>
      <c r="H99" s="30"/>
    </row>
    <row r="100" spans="3:8" ht="12.75">
      <c r="C100" s="12"/>
      <c r="D100" s="29"/>
      <c r="E100" s="13"/>
      <c r="F100" s="13"/>
      <c r="G100" s="13"/>
      <c r="H100" s="30"/>
    </row>
    <row r="101" spans="3:8" ht="12.75">
      <c r="C101" s="12"/>
      <c r="D101" s="29"/>
      <c r="E101" s="13"/>
      <c r="F101" s="13"/>
      <c r="G101" s="13"/>
      <c r="H101" s="30"/>
    </row>
    <row r="102" spans="3:8" ht="12.75">
      <c r="C102" s="12"/>
      <c r="D102" s="29"/>
      <c r="E102" s="13"/>
      <c r="F102" s="13"/>
      <c r="G102" s="13"/>
      <c r="H102" s="30"/>
    </row>
    <row r="103" spans="3:8" ht="12.75">
      <c r="C103" s="12"/>
      <c r="D103" s="29"/>
      <c r="E103" s="13"/>
      <c r="F103" s="13"/>
      <c r="G103" s="13"/>
      <c r="H103" s="30"/>
    </row>
    <row r="104" spans="3:8" ht="12.75">
      <c r="C104" s="12"/>
      <c r="D104" s="29"/>
      <c r="E104" s="13"/>
      <c r="F104" s="13"/>
      <c r="G104" s="13"/>
      <c r="H104" s="30"/>
    </row>
    <row r="105" spans="3:8" ht="12.75">
      <c r="C105" s="12"/>
      <c r="D105" s="29"/>
      <c r="E105" s="13"/>
      <c r="F105" s="13"/>
      <c r="G105" s="13"/>
      <c r="H105" s="30"/>
    </row>
    <row r="106" spans="3:8" ht="12.75">
      <c r="C106" s="12"/>
      <c r="D106" s="29"/>
      <c r="E106" s="13"/>
      <c r="F106" s="13"/>
      <c r="G106" s="13"/>
      <c r="H106" s="30"/>
    </row>
    <row r="107" spans="3:8" ht="12.75">
      <c r="C107" s="12"/>
      <c r="D107" s="29"/>
      <c r="E107" s="13"/>
      <c r="F107" s="13"/>
      <c r="G107" s="13"/>
      <c r="H107" s="30"/>
    </row>
    <row r="108" spans="3:8" ht="12.75">
      <c r="C108" s="12"/>
      <c r="D108" s="29"/>
      <c r="E108" s="13"/>
      <c r="F108" s="13"/>
      <c r="G108" s="13"/>
      <c r="H108" s="30"/>
    </row>
    <row r="109" spans="3:8" ht="12.75">
      <c r="C109" s="12"/>
      <c r="D109" s="29"/>
      <c r="E109" s="13"/>
      <c r="F109" s="13"/>
      <c r="G109" s="13"/>
      <c r="H109" s="30"/>
    </row>
    <row r="110" spans="3:8" ht="12.75">
      <c r="C110" s="12"/>
      <c r="D110" s="29"/>
      <c r="E110" s="13"/>
      <c r="F110" s="13"/>
      <c r="G110" s="13"/>
      <c r="H110" s="30"/>
    </row>
    <row r="111" spans="3:8" ht="12.75">
      <c r="C111" s="12"/>
      <c r="D111" s="29"/>
      <c r="E111" s="13"/>
      <c r="F111" s="13"/>
      <c r="G111" s="13"/>
      <c r="H111" s="30"/>
    </row>
    <row r="112" spans="3:8" ht="12.75">
      <c r="C112" s="12"/>
      <c r="D112" s="29"/>
      <c r="E112" s="13"/>
      <c r="F112" s="13"/>
      <c r="G112" s="13"/>
      <c r="H112" s="30"/>
    </row>
    <row r="113" spans="3:8" ht="12.75">
      <c r="C113" s="12"/>
      <c r="D113" s="29"/>
      <c r="E113" s="13"/>
      <c r="F113" s="13"/>
      <c r="G113" s="13"/>
      <c r="H113" s="30"/>
    </row>
    <row r="114" spans="3:8" ht="12.75">
      <c r="C114" s="12"/>
      <c r="D114" s="29"/>
      <c r="E114" s="13"/>
      <c r="F114" s="13"/>
      <c r="G114" s="13"/>
      <c r="H114" s="30"/>
    </row>
    <row r="115" spans="3:8" ht="12.75">
      <c r="C115" s="12"/>
      <c r="D115" s="29"/>
      <c r="E115" s="13"/>
      <c r="F115" s="13"/>
      <c r="G115" s="13"/>
      <c r="H115" s="30"/>
    </row>
    <row r="116" spans="3:8" ht="12.75">
      <c r="C116" s="12"/>
      <c r="D116" s="29"/>
      <c r="E116" s="13"/>
      <c r="F116" s="13"/>
      <c r="G116" s="13"/>
      <c r="H116" s="30"/>
    </row>
    <row r="117" spans="3:8" ht="12.75">
      <c r="C117" s="12"/>
      <c r="D117" s="29"/>
      <c r="E117" s="13"/>
      <c r="F117" s="13"/>
      <c r="G117" s="13"/>
      <c r="H117" s="30"/>
    </row>
    <row r="118" spans="3:8" ht="12.75">
      <c r="C118" s="12"/>
      <c r="D118" s="29"/>
      <c r="E118" s="13"/>
      <c r="F118" s="13"/>
      <c r="G118" s="13"/>
      <c r="H118" s="30"/>
    </row>
    <row r="119" spans="3:8" ht="12.75">
      <c r="C119" s="12"/>
      <c r="D119" s="29"/>
      <c r="E119" s="13"/>
      <c r="F119" s="13"/>
      <c r="G119" s="13"/>
      <c r="H119" s="30"/>
    </row>
    <row r="120" spans="3:8" ht="12.75">
      <c r="C120" s="12"/>
      <c r="D120" s="29"/>
      <c r="E120" s="13"/>
      <c r="F120" s="13"/>
      <c r="G120" s="13"/>
      <c r="H120" s="30"/>
    </row>
    <row r="121" spans="3:8" ht="12.75">
      <c r="C121" s="12"/>
      <c r="D121" s="29"/>
      <c r="E121" s="13"/>
      <c r="F121" s="13"/>
      <c r="G121" s="13"/>
      <c r="H121" s="30"/>
    </row>
    <row r="122" spans="3:8" ht="12.75">
      <c r="C122" s="12"/>
      <c r="D122" s="29"/>
      <c r="E122" s="13"/>
      <c r="F122" s="13"/>
      <c r="G122" s="13"/>
      <c r="H122" s="30"/>
    </row>
    <row r="123" spans="3:8" ht="12.75">
      <c r="C123" s="12"/>
      <c r="D123" s="29"/>
      <c r="E123" s="13"/>
      <c r="F123" s="13"/>
      <c r="G123" s="13"/>
      <c r="H123" s="30"/>
    </row>
    <row r="124" spans="3:8" ht="12.75">
      <c r="C124" s="12"/>
      <c r="D124" s="29"/>
      <c r="E124" s="13"/>
      <c r="F124" s="13"/>
      <c r="G124" s="13"/>
      <c r="H124" s="30"/>
    </row>
    <row r="125" spans="3:8" ht="12.75">
      <c r="C125" s="12"/>
      <c r="D125" s="29"/>
      <c r="E125" s="13"/>
      <c r="F125" s="13"/>
      <c r="G125" s="13"/>
      <c r="H125" s="30"/>
    </row>
    <row r="126" spans="3:8" ht="12.75">
      <c r="C126" s="12"/>
      <c r="D126" s="29"/>
      <c r="E126" s="13"/>
      <c r="F126" s="13"/>
      <c r="G126" s="13"/>
      <c r="H126" s="30"/>
    </row>
    <row r="127" spans="3:8" ht="12.75">
      <c r="C127" s="12"/>
      <c r="D127" s="29"/>
      <c r="E127" s="13"/>
      <c r="F127" s="13"/>
      <c r="G127" s="13"/>
      <c r="H127" s="30"/>
    </row>
    <row r="128" spans="3:8" ht="12.75">
      <c r="C128" s="12"/>
      <c r="D128" s="29"/>
      <c r="E128" s="13"/>
      <c r="F128" s="13"/>
      <c r="G128" s="13"/>
      <c r="H128" s="30"/>
    </row>
    <row r="129" spans="3:8" ht="12.75">
      <c r="C129" s="12"/>
      <c r="D129" s="29"/>
      <c r="E129" s="13"/>
      <c r="F129" s="13"/>
      <c r="G129" s="13"/>
      <c r="H129" s="30"/>
    </row>
    <row r="130" spans="3:8" ht="12.75">
      <c r="C130" s="12"/>
      <c r="D130" s="29"/>
      <c r="E130" s="13"/>
      <c r="F130" s="13"/>
      <c r="G130" s="13"/>
      <c r="H130" s="30"/>
    </row>
    <row r="131" spans="3:8" ht="12.75">
      <c r="C131" s="12"/>
      <c r="D131" s="29"/>
      <c r="E131" s="13"/>
      <c r="F131" s="13"/>
      <c r="G131" s="13"/>
      <c r="H131" s="30"/>
    </row>
    <row r="132" spans="3:8" ht="12.75">
      <c r="C132" s="12"/>
      <c r="D132" s="29"/>
      <c r="E132" s="13"/>
      <c r="F132" s="13"/>
      <c r="G132" s="13"/>
      <c r="H132" s="30"/>
    </row>
    <row r="133" spans="3:8" ht="12.75">
      <c r="C133" s="12"/>
      <c r="D133" s="29"/>
      <c r="E133" s="13"/>
      <c r="F133" s="13"/>
      <c r="G133" s="13"/>
      <c r="H133" s="30"/>
    </row>
    <row r="134" spans="3:8" ht="12.75">
      <c r="C134" s="12"/>
      <c r="D134" s="29"/>
      <c r="E134" s="13"/>
      <c r="F134" s="13"/>
      <c r="G134" s="13"/>
      <c r="H134" s="30"/>
    </row>
    <row r="135" spans="3:8" ht="12.75">
      <c r="C135" s="12"/>
      <c r="D135" s="29"/>
      <c r="E135" s="13"/>
      <c r="F135" s="13"/>
      <c r="G135" s="13"/>
      <c r="H135" s="30"/>
    </row>
    <row r="136" spans="3:8" ht="12.75">
      <c r="C136" s="12"/>
      <c r="D136" s="29"/>
      <c r="E136" s="13"/>
      <c r="F136" s="13"/>
      <c r="G136" s="13"/>
      <c r="H136" s="30"/>
    </row>
    <row r="137" spans="3:8" ht="12.75">
      <c r="C137" s="12"/>
      <c r="D137" s="29"/>
      <c r="E137" s="13"/>
      <c r="F137" s="13"/>
      <c r="G137" s="13"/>
      <c r="H137" s="30"/>
    </row>
    <row r="138" spans="3:8" ht="12.75">
      <c r="C138" s="12"/>
      <c r="D138" s="29"/>
      <c r="E138" s="13"/>
      <c r="F138" s="13"/>
      <c r="G138" s="13"/>
      <c r="H138" s="30"/>
    </row>
    <row r="139" spans="3:8" ht="12.75">
      <c r="C139" s="12"/>
      <c r="D139" s="29"/>
      <c r="E139" s="13"/>
      <c r="F139" s="13"/>
      <c r="G139" s="13"/>
      <c r="H139" s="30"/>
    </row>
    <row r="140" spans="3:8" ht="12.75">
      <c r="C140" s="12"/>
      <c r="D140" s="29"/>
      <c r="E140" s="13"/>
      <c r="F140" s="13"/>
      <c r="G140" s="13"/>
      <c r="H140" s="30"/>
    </row>
    <row r="141" spans="3:8" ht="12.75">
      <c r="C141" s="12"/>
      <c r="D141" s="29"/>
      <c r="E141" s="13"/>
      <c r="F141" s="13"/>
      <c r="G141" s="13"/>
      <c r="H141" s="30"/>
    </row>
    <row r="142" spans="3:8" ht="12.75">
      <c r="C142" s="12"/>
      <c r="D142" s="29"/>
      <c r="E142" s="13"/>
      <c r="F142" s="13"/>
      <c r="G142" s="13"/>
      <c r="H142" s="30"/>
    </row>
    <row r="143" spans="3:8" ht="12.75">
      <c r="C143" s="12"/>
      <c r="D143" s="29"/>
      <c r="E143" s="13"/>
      <c r="F143" s="13"/>
      <c r="G143" s="13"/>
      <c r="H143" s="30"/>
    </row>
    <row r="144" spans="3:8" ht="12.75">
      <c r="C144" s="12"/>
      <c r="D144" s="29"/>
      <c r="E144" s="13"/>
      <c r="F144" s="13"/>
      <c r="G144" s="13"/>
      <c r="H144" s="30"/>
    </row>
    <row r="145" spans="3:8" ht="12.75">
      <c r="C145" s="12"/>
      <c r="D145" s="29"/>
      <c r="E145" s="13"/>
      <c r="F145" s="13"/>
      <c r="G145" s="13"/>
      <c r="H145" s="30"/>
    </row>
    <row r="146" spans="3:8" ht="12.75">
      <c r="C146" s="12"/>
      <c r="D146" s="29"/>
      <c r="E146" s="13"/>
      <c r="F146" s="13"/>
      <c r="G146" s="13"/>
      <c r="H146" s="30"/>
    </row>
    <row r="147" spans="3:8" ht="12.75">
      <c r="C147" s="12"/>
      <c r="D147" s="29"/>
      <c r="E147" s="13"/>
      <c r="F147" s="13"/>
      <c r="G147" s="13"/>
      <c r="H147" s="30"/>
    </row>
    <row r="148" spans="3:8" ht="12.75">
      <c r="C148" s="12"/>
      <c r="D148" s="29"/>
      <c r="E148" s="13"/>
      <c r="F148" s="13"/>
      <c r="G148" s="13"/>
      <c r="H148" s="30"/>
    </row>
    <row r="149" spans="3:8" ht="12.75">
      <c r="C149" s="12"/>
      <c r="D149" s="29"/>
      <c r="E149" s="13"/>
      <c r="F149" s="13"/>
      <c r="G149" s="13"/>
      <c r="H149" s="30"/>
    </row>
    <row r="150" spans="3:8" ht="12.75">
      <c r="C150" s="12"/>
      <c r="D150" s="29"/>
      <c r="E150" s="13"/>
      <c r="F150" s="13"/>
      <c r="G150" s="13"/>
      <c r="H150" s="30"/>
    </row>
    <row r="151" spans="3:8" ht="12.75">
      <c r="C151" s="12"/>
      <c r="D151" s="29"/>
      <c r="E151" s="13"/>
      <c r="F151" s="13"/>
      <c r="G151" s="13"/>
      <c r="H151" s="30"/>
    </row>
    <row r="152" spans="3:8" ht="12.75">
      <c r="C152" s="12"/>
      <c r="D152" s="29"/>
      <c r="E152" s="13"/>
      <c r="F152" s="13"/>
      <c r="G152" s="13"/>
      <c r="H152" s="30"/>
    </row>
    <row r="153" spans="3:8" ht="12.75">
      <c r="C153" s="12"/>
      <c r="D153" s="29"/>
      <c r="E153" s="13"/>
      <c r="F153" s="13"/>
      <c r="G153" s="13"/>
      <c r="H153" s="30"/>
    </row>
    <row r="154" spans="3:8" ht="12.75">
      <c r="C154" s="12"/>
      <c r="D154" s="29"/>
      <c r="E154" s="13"/>
      <c r="F154" s="13"/>
      <c r="G154" s="13"/>
      <c r="H154" s="30"/>
    </row>
    <row r="155" spans="3:8" ht="12.75">
      <c r="C155" s="12"/>
      <c r="D155" s="29"/>
      <c r="E155" s="13"/>
      <c r="F155" s="13"/>
      <c r="G155" s="13"/>
      <c r="H155" s="30"/>
    </row>
    <row r="156" spans="3:8" ht="12.75">
      <c r="C156" s="12"/>
      <c r="D156" s="29"/>
      <c r="E156" s="13"/>
      <c r="F156" s="13"/>
      <c r="G156" s="13"/>
      <c r="H156" s="30"/>
    </row>
    <row r="157" spans="3:8" ht="12.75">
      <c r="C157" s="12"/>
      <c r="D157" s="29"/>
      <c r="E157" s="13"/>
      <c r="F157" s="13"/>
      <c r="G157" s="13"/>
      <c r="H157" s="30"/>
    </row>
    <row r="158" spans="3:8" ht="12.75">
      <c r="C158" s="12"/>
      <c r="D158" s="29"/>
      <c r="E158" s="13"/>
      <c r="F158" s="13"/>
      <c r="G158" s="13"/>
      <c r="H158" s="30"/>
    </row>
    <row r="159" spans="3:8" ht="12.75">
      <c r="C159" s="12"/>
      <c r="D159" s="29"/>
      <c r="E159" s="13"/>
      <c r="F159" s="13"/>
      <c r="G159" s="13"/>
      <c r="H159" s="30"/>
    </row>
    <row r="160" spans="3:8" ht="12.75">
      <c r="C160" s="12"/>
      <c r="D160" s="29"/>
      <c r="E160" s="13"/>
      <c r="F160" s="13"/>
      <c r="G160" s="13"/>
      <c r="H160" s="30"/>
    </row>
    <row r="161" spans="3:8" ht="12.75">
      <c r="C161" s="12"/>
      <c r="D161" s="29"/>
      <c r="E161" s="13"/>
      <c r="F161" s="13"/>
      <c r="G161" s="13"/>
      <c r="H161" s="30"/>
    </row>
    <row r="162" spans="3:8" ht="12.75">
      <c r="C162" s="12"/>
      <c r="D162" s="29"/>
      <c r="E162" s="13"/>
      <c r="F162" s="13"/>
      <c r="G162" s="13"/>
      <c r="H162" s="30"/>
    </row>
    <row r="163" spans="3:8" ht="12.75">
      <c r="C163" s="12"/>
      <c r="D163" s="29"/>
      <c r="E163" s="13"/>
      <c r="F163" s="13"/>
      <c r="G163" s="13"/>
      <c r="H163" s="30"/>
    </row>
    <row r="164" spans="3:8" ht="12.75">
      <c r="C164" s="12"/>
      <c r="D164" s="29"/>
      <c r="E164" s="13"/>
      <c r="F164" s="13"/>
      <c r="G164" s="13"/>
      <c r="H164" s="30"/>
    </row>
    <row r="165" spans="3:8" ht="12.75">
      <c r="C165" s="12"/>
      <c r="D165" s="29"/>
      <c r="E165" s="13"/>
      <c r="F165" s="13"/>
      <c r="G165" s="13"/>
      <c r="H165" s="30"/>
    </row>
    <row r="166" spans="3:8" ht="12.75">
      <c r="C166" s="12"/>
      <c r="D166" s="29"/>
      <c r="E166" s="13"/>
      <c r="F166" s="13"/>
      <c r="G166" s="13"/>
      <c r="H166" s="30"/>
    </row>
    <row r="167" spans="3:8" ht="12.75">
      <c r="C167" s="12"/>
      <c r="D167" s="29"/>
      <c r="E167" s="13"/>
      <c r="F167" s="13"/>
      <c r="G167" s="13"/>
      <c r="H167" s="30"/>
    </row>
    <row r="168" spans="3:8" ht="12.75">
      <c r="C168" s="12"/>
      <c r="D168" s="29"/>
      <c r="E168" s="13"/>
      <c r="F168" s="13"/>
      <c r="G168" s="13"/>
      <c r="H168" s="30"/>
    </row>
    <row r="169" spans="3:8" ht="12.75">
      <c r="C169" s="12"/>
      <c r="D169" s="29"/>
      <c r="E169" s="13"/>
      <c r="F169" s="13"/>
      <c r="G169" s="13"/>
      <c r="H169" s="30"/>
    </row>
    <row r="170" spans="3:8" ht="12.75">
      <c r="C170" s="12"/>
      <c r="D170" s="29"/>
      <c r="E170" s="13"/>
      <c r="F170" s="13"/>
      <c r="G170" s="13"/>
      <c r="H170" s="30"/>
    </row>
    <row r="171" spans="3:8" ht="12.75">
      <c r="C171" s="12"/>
      <c r="D171" s="29"/>
      <c r="E171" s="13"/>
      <c r="F171" s="13"/>
      <c r="G171" s="13"/>
      <c r="H171" s="30"/>
    </row>
    <row r="172" spans="3:8" ht="12.75">
      <c r="C172" s="12"/>
      <c r="D172" s="29"/>
      <c r="E172" s="13"/>
      <c r="F172" s="13"/>
      <c r="G172" s="13"/>
      <c r="H172" s="30"/>
    </row>
    <row r="173" spans="3:8" ht="12.75">
      <c r="C173" s="12"/>
      <c r="D173" s="29"/>
      <c r="E173" s="13"/>
      <c r="F173" s="13"/>
      <c r="G173" s="13"/>
      <c r="H173" s="30"/>
    </row>
    <row r="174" spans="3:8" ht="12.75">
      <c r="C174" s="12"/>
      <c r="D174" s="29"/>
      <c r="E174" s="13"/>
      <c r="F174" s="13"/>
      <c r="G174" s="13"/>
      <c r="H174" s="30"/>
    </row>
    <row r="175" spans="3:8" ht="12.75">
      <c r="C175" s="13"/>
      <c r="D175" s="30"/>
      <c r="E175" s="13"/>
      <c r="F175" s="13"/>
      <c r="G175" s="13"/>
      <c r="H175" s="30"/>
    </row>
    <row r="176" spans="3:8" ht="12.75">
      <c r="C176" s="13"/>
      <c r="D176" s="30"/>
      <c r="E176" s="13"/>
      <c r="F176" s="13"/>
      <c r="G176" s="13"/>
      <c r="H176" s="30"/>
    </row>
    <row r="177" spans="3:8" ht="12.75">
      <c r="C177" s="13"/>
      <c r="D177" s="30"/>
      <c r="E177" s="13"/>
      <c r="F177" s="13"/>
      <c r="G177" s="13"/>
      <c r="H177" s="30"/>
    </row>
    <row r="178" spans="3:8" ht="12.75">
      <c r="C178" s="13"/>
      <c r="D178" s="30"/>
      <c r="E178" s="13"/>
      <c r="F178" s="13"/>
      <c r="G178" s="13"/>
      <c r="H178" s="30"/>
    </row>
    <row r="179" spans="3:8" ht="12.75">
      <c r="C179" s="13"/>
      <c r="D179" s="30"/>
      <c r="E179" s="13"/>
      <c r="F179" s="13"/>
      <c r="G179" s="13"/>
      <c r="H179" s="30"/>
    </row>
    <row r="180" spans="3:8" ht="12.75">
      <c r="C180" s="13"/>
      <c r="D180" s="30"/>
      <c r="E180" s="13"/>
      <c r="F180" s="13"/>
      <c r="G180" s="13"/>
      <c r="H180" s="30"/>
    </row>
    <row r="181" spans="3:8" ht="12.75">
      <c r="C181" s="13"/>
      <c r="D181" s="30"/>
      <c r="E181" s="13"/>
      <c r="F181" s="13"/>
      <c r="G181" s="13"/>
      <c r="H181" s="30"/>
    </row>
    <row r="182" spans="3:8" ht="12.75">
      <c r="C182" s="13"/>
      <c r="D182" s="30"/>
      <c r="E182" s="13"/>
      <c r="F182" s="13"/>
      <c r="G182" s="13"/>
      <c r="H182" s="30"/>
    </row>
    <row r="183" spans="3:8" ht="12.75">
      <c r="C183" s="13"/>
      <c r="D183" s="30"/>
      <c r="E183" s="13"/>
      <c r="F183" s="13"/>
      <c r="G183" s="13"/>
      <c r="H183" s="30"/>
    </row>
    <row r="184" spans="3:8" ht="12.75">
      <c r="C184" s="13"/>
      <c r="D184" s="30"/>
      <c r="E184" s="13"/>
      <c r="F184" s="13"/>
      <c r="G184" s="13"/>
      <c r="H184" s="30"/>
    </row>
    <row r="185" spans="3:8" ht="12.75">
      <c r="C185" s="13"/>
      <c r="D185" s="30"/>
      <c r="E185" s="13"/>
      <c r="F185" s="13"/>
      <c r="G185" s="13"/>
      <c r="H185" s="30"/>
    </row>
    <row r="186" spans="3:8" ht="12.75">
      <c r="C186" s="13"/>
      <c r="D186" s="30"/>
      <c r="E186" s="13"/>
      <c r="F186" s="13"/>
      <c r="G186" s="13"/>
      <c r="H186" s="30"/>
    </row>
    <row r="187" spans="3:8" ht="12.75">
      <c r="C187" s="13"/>
      <c r="D187" s="30"/>
      <c r="E187" s="13"/>
      <c r="F187" s="13"/>
      <c r="G187" s="13"/>
      <c r="H187" s="30"/>
    </row>
    <row r="188" spans="3:8" ht="12.75">
      <c r="C188" s="13"/>
      <c r="D188" s="30"/>
      <c r="E188" s="13"/>
      <c r="F188" s="13"/>
      <c r="G188" s="13"/>
      <c r="H188" s="30"/>
    </row>
    <row r="189" spans="3:8" ht="12.75">
      <c r="C189" s="13"/>
      <c r="D189" s="30"/>
      <c r="E189" s="13"/>
      <c r="F189" s="13"/>
      <c r="G189" s="13"/>
      <c r="H189" s="30"/>
    </row>
    <row r="190" spans="3:8" ht="12.75">
      <c r="C190" s="13"/>
      <c r="D190" s="30"/>
      <c r="E190" s="13"/>
      <c r="F190" s="13"/>
      <c r="G190" s="13"/>
      <c r="H190" s="30"/>
    </row>
    <row r="191" spans="3:8" ht="12.75">
      <c r="C191" s="13"/>
      <c r="D191" s="30"/>
      <c r="E191" s="13"/>
      <c r="F191" s="13"/>
      <c r="G191" s="13"/>
      <c r="H191" s="30"/>
    </row>
    <row r="192" spans="3:8" ht="12.75">
      <c r="C192" s="13"/>
      <c r="D192" s="30"/>
      <c r="E192" s="13"/>
      <c r="F192" s="13"/>
      <c r="G192" s="13"/>
      <c r="H192" s="30"/>
    </row>
    <row r="193" spans="3:8" ht="12.75">
      <c r="C193" s="13"/>
      <c r="D193" s="30"/>
      <c r="E193" s="13"/>
      <c r="F193" s="13"/>
      <c r="G193" s="13"/>
      <c r="H193" s="30"/>
    </row>
    <row r="194" spans="3:8" ht="12.75">
      <c r="C194" s="13"/>
      <c r="D194" s="30"/>
      <c r="E194" s="13"/>
      <c r="F194" s="13"/>
      <c r="G194" s="13"/>
      <c r="H194" s="30"/>
    </row>
    <row r="195" spans="3:8" ht="12.75">
      <c r="C195" s="13"/>
      <c r="D195" s="30"/>
      <c r="E195" s="13"/>
      <c r="F195" s="13"/>
      <c r="G195" s="13"/>
      <c r="H195" s="30"/>
    </row>
    <row r="196" spans="3:8" ht="12.75">
      <c r="C196" s="13"/>
      <c r="D196" s="30"/>
      <c r="E196" s="13"/>
      <c r="F196" s="13"/>
      <c r="G196" s="13"/>
      <c r="H196" s="30"/>
    </row>
    <row r="197" spans="3:8" ht="12.75">
      <c r="C197" s="13"/>
      <c r="D197" s="30"/>
      <c r="E197" s="13"/>
      <c r="F197" s="13"/>
      <c r="G197" s="13"/>
      <c r="H197" s="30"/>
    </row>
    <row r="198" spans="3:8" ht="12.75">
      <c r="C198" s="13"/>
      <c r="D198" s="30"/>
      <c r="E198" s="13"/>
      <c r="F198" s="13"/>
      <c r="G198" s="13"/>
      <c r="H198" s="30"/>
    </row>
    <row r="199" spans="3:8" ht="12.75">
      <c r="C199" s="13"/>
      <c r="D199" s="30"/>
      <c r="E199" s="13"/>
      <c r="F199" s="13"/>
      <c r="G199" s="13"/>
      <c r="H199" s="30"/>
    </row>
    <row r="200" spans="3:8" ht="12.75">
      <c r="C200" s="13"/>
      <c r="D200" s="30"/>
      <c r="E200" s="13"/>
      <c r="F200" s="13"/>
      <c r="G200" s="13"/>
      <c r="H200" s="30"/>
    </row>
    <row r="201" spans="3:8" ht="12.75">
      <c r="C201" s="13"/>
      <c r="D201" s="30"/>
      <c r="E201" s="13"/>
      <c r="F201" s="13"/>
      <c r="G201" s="13"/>
      <c r="H201" s="30"/>
    </row>
    <row r="202" spans="3:8" ht="12.75">
      <c r="C202" s="13"/>
      <c r="D202" s="30"/>
      <c r="E202" s="13"/>
      <c r="F202" s="13"/>
      <c r="G202" s="13"/>
      <c r="H202" s="30"/>
    </row>
    <row r="203" spans="3:8" ht="12.75">
      <c r="C203" s="13"/>
      <c r="D203" s="30"/>
      <c r="E203" s="13"/>
      <c r="F203" s="13"/>
      <c r="G203" s="13"/>
      <c r="H203" s="30"/>
    </row>
    <row r="204" spans="3:8" ht="12.75">
      <c r="C204" s="13"/>
      <c r="D204" s="30"/>
      <c r="E204" s="13"/>
      <c r="F204" s="13"/>
      <c r="G204" s="13"/>
      <c r="H204" s="30"/>
    </row>
    <row r="205" spans="3:8" ht="12.75">
      <c r="C205" s="13"/>
      <c r="D205" s="30"/>
      <c r="E205" s="13"/>
      <c r="F205" s="13"/>
      <c r="G205" s="13"/>
      <c r="H205" s="30"/>
    </row>
    <row r="206" spans="3:8" ht="12.75">
      <c r="C206" s="13"/>
      <c r="D206" s="30"/>
      <c r="E206" s="13"/>
      <c r="F206" s="13"/>
      <c r="G206" s="13"/>
      <c r="H206" s="30"/>
    </row>
    <row r="207" spans="3:8" ht="12.75">
      <c r="C207" s="13"/>
      <c r="D207" s="30"/>
      <c r="E207" s="13"/>
      <c r="F207" s="13"/>
      <c r="G207" s="13"/>
      <c r="H207" s="30"/>
    </row>
    <row r="208" spans="3:8" ht="12.75">
      <c r="C208" s="13"/>
      <c r="D208" s="30"/>
      <c r="E208" s="13"/>
      <c r="F208" s="13"/>
      <c r="G208" s="13"/>
      <c r="H208" s="30"/>
    </row>
    <row r="209" spans="3:8" ht="12.75">
      <c r="C209" s="13"/>
      <c r="D209" s="30"/>
      <c r="E209" s="13"/>
      <c r="F209" s="13"/>
      <c r="G209" s="13"/>
      <c r="H209" s="30"/>
    </row>
    <row r="210" spans="3:8" ht="12.75">
      <c r="C210" s="13"/>
      <c r="D210" s="30"/>
      <c r="E210" s="13"/>
      <c r="F210" s="13"/>
      <c r="G210" s="13"/>
      <c r="H210" s="30"/>
    </row>
    <row r="211" spans="3:8" ht="12.75">
      <c r="C211" s="13"/>
      <c r="D211" s="30"/>
      <c r="E211" s="13"/>
      <c r="F211" s="13"/>
      <c r="G211" s="13"/>
      <c r="H211" s="30"/>
    </row>
    <row r="212" spans="3:8" ht="12.75">
      <c r="C212" s="13"/>
      <c r="D212" s="30"/>
      <c r="E212" s="13"/>
      <c r="F212" s="13"/>
      <c r="G212" s="13"/>
      <c r="H212" s="30"/>
    </row>
    <row r="213" spans="3:8" ht="12.75">
      <c r="C213" s="13"/>
      <c r="D213" s="30"/>
      <c r="E213" s="13"/>
      <c r="F213" s="13"/>
      <c r="G213" s="13"/>
      <c r="H213" s="30"/>
    </row>
    <row r="214" spans="3:8" ht="12.75">
      <c r="C214" s="13"/>
      <c r="D214" s="30"/>
      <c r="E214" s="13"/>
      <c r="F214" s="13"/>
      <c r="G214" s="13"/>
      <c r="H214" s="30"/>
    </row>
    <row r="215" spans="3:8" ht="12.75">
      <c r="C215" s="13"/>
      <c r="D215" s="30"/>
      <c r="E215" s="13"/>
      <c r="F215" s="13"/>
      <c r="G215" s="13"/>
      <c r="H215" s="30"/>
    </row>
    <row r="216" spans="3:8" ht="12.75">
      <c r="C216" s="13"/>
      <c r="D216" s="30"/>
      <c r="E216" s="13"/>
      <c r="F216" s="13"/>
      <c r="G216" s="13"/>
      <c r="H216" s="30"/>
    </row>
    <row r="217" spans="3:8" ht="12.75">
      <c r="C217" s="13"/>
      <c r="D217" s="30"/>
      <c r="E217" s="13"/>
      <c r="F217" s="13"/>
      <c r="G217" s="13"/>
      <c r="H217" s="30"/>
    </row>
    <row r="218" spans="3:8" ht="12.75">
      <c r="C218" s="13"/>
      <c r="D218" s="30"/>
      <c r="E218" s="13"/>
      <c r="F218" s="13"/>
      <c r="G218" s="13"/>
      <c r="H218" s="30"/>
    </row>
    <row r="219" spans="3:8" ht="12.75">
      <c r="C219" s="13"/>
      <c r="D219" s="30"/>
      <c r="E219" s="13"/>
      <c r="F219" s="13"/>
      <c r="G219" s="13"/>
      <c r="H219" s="30"/>
    </row>
    <row r="220" spans="3:8" ht="12.75">
      <c r="C220" s="13"/>
      <c r="D220" s="30"/>
      <c r="E220" s="13"/>
      <c r="F220" s="13"/>
      <c r="G220" s="13"/>
      <c r="H220" s="30"/>
    </row>
    <row r="221" spans="3:8" ht="12.75">
      <c r="C221" s="13"/>
      <c r="D221" s="30"/>
      <c r="E221" s="13"/>
      <c r="F221" s="13"/>
      <c r="G221" s="13"/>
      <c r="H221" s="30"/>
    </row>
    <row r="222" spans="3:8" ht="12.75">
      <c r="C222" s="13"/>
      <c r="D222" s="30"/>
      <c r="E222" s="13"/>
      <c r="F222" s="13"/>
      <c r="G222" s="13"/>
      <c r="H222" s="30"/>
    </row>
    <row r="223" spans="3:8" ht="12.75">
      <c r="C223" s="13"/>
      <c r="D223" s="30"/>
      <c r="E223" s="13"/>
      <c r="F223" s="13"/>
      <c r="G223" s="13"/>
      <c r="H223" s="30"/>
    </row>
    <row r="224" spans="3:8" ht="12.75">
      <c r="C224" s="13"/>
      <c r="D224" s="30"/>
      <c r="E224" s="13"/>
      <c r="F224" s="13"/>
      <c r="G224" s="13"/>
      <c r="H224" s="30"/>
    </row>
    <row r="225" spans="3:8" ht="12.75">
      <c r="C225" s="13"/>
      <c r="D225" s="30"/>
      <c r="E225" s="13"/>
      <c r="F225" s="13"/>
      <c r="G225" s="13"/>
      <c r="H225" s="30"/>
    </row>
    <row r="226" spans="3:8" ht="12.75">
      <c r="C226" s="13"/>
      <c r="D226" s="30"/>
      <c r="E226" s="13"/>
      <c r="F226" s="13"/>
      <c r="G226" s="13"/>
      <c r="H226" s="30"/>
    </row>
    <row r="227" spans="3:8" ht="12.75">
      <c r="C227" s="13"/>
      <c r="D227" s="30"/>
      <c r="E227" s="13"/>
      <c r="F227" s="13"/>
      <c r="G227" s="13"/>
      <c r="H227" s="30"/>
    </row>
    <row r="228" spans="3:8" ht="12.75">
      <c r="C228" s="13"/>
      <c r="D228" s="30"/>
      <c r="E228" s="13"/>
      <c r="F228" s="13"/>
      <c r="G228" s="13"/>
      <c r="H228" s="30"/>
    </row>
    <row r="229" spans="3:8" ht="12.75">
      <c r="C229" s="13"/>
      <c r="D229" s="30"/>
      <c r="E229" s="13"/>
      <c r="F229" s="13"/>
      <c r="G229" s="13"/>
      <c r="H229" s="30"/>
    </row>
    <row r="230" spans="3:8" ht="12.75">
      <c r="C230" s="13"/>
      <c r="D230" s="30"/>
      <c r="E230" s="13"/>
      <c r="F230" s="13"/>
      <c r="G230" s="13"/>
      <c r="H230" s="30"/>
    </row>
    <row r="231" spans="3:8" ht="12.75">
      <c r="C231" s="13"/>
      <c r="D231" s="30"/>
      <c r="E231" s="13"/>
      <c r="F231" s="13"/>
      <c r="G231" s="13"/>
      <c r="H231" s="30"/>
    </row>
    <row r="232" spans="3:8" ht="12.75">
      <c r="C232" s="13"/>
      <c r="D232" s="30"/>
      <c r="E232" s="13"/>
      <c r="F232" s="13"/>
      <c r="G232" s="13"/>
      <c r="H232" s="30"/>
    </row>
    <row r="233" spans="3:8" ht="12.75">
      <c r="C233" s="13"/>
      <c r="D233" s="30"/>
      <c r="E233" s="13"/>
      <c r="F233" s="13"/>
      <c r="G233" s="13"/>
      <c r="H233" s="30"/>
    </row>
    <row r="234" spans="3:8" ht="12.75">
      <c r="C234" s="13"/>
      <c r="D234" s="30"/>
      <c r="E234" s="13"/>
      <c r="F234" s="13"/>
      <c r="G234" s="13"/>
      <c r="H234" s="30"/>
    </row>
    <row r="235" spans="3:8" ht="12.75">
      <c r="C235" s="13"/>
      <c r="D235" s="30"/>
      <c r="E235" s="13"/>
      <c r="F235" s="13"/>
      <c r="G235" s="13"/>
      <c r="H235" s="30"/>
    </row>
    <row r="236" spans="3:8" ht="12.75">
      <c r="C236" s="13"/>
      <c r="D236" s="30"/>
      <c r="E236" s="13"/>
      <c r="F236" s="13"/>
      <c r="G236" s="13"/>
      <c r="H236" s="30"/>
    </row>
    <row r="237" spans="3:8" ht="12.75">
      <c r="C237" s="13"/>
      <c r="D237" s="30"/>
      <c r="E237" s="13"/>
      <c r="F237" s="13"/>
      <c r="G237" s="13"/>
      <c r="H237" s="30"/>
    </row>
    <row r="238" spans="3:8" ht="12.75">
      <c r="C238" s="13"/>
      <c r="D238" s="30"/>
      <c r="E238" s="13"/>
      <c r="F238" s="13"/>
      <c r="G238" s="13"/>
      <c r="H238" s="30"/>
    </row>
    <row r="239" spans="3:8" ht="12.75">
      <c r="C239" s="13"/>
      <c r="D239" s="30"/>
      <c r="E239" s="13"/>
      <c r="F239" s="13"/>
      <c r="G239" s="13"/>
      <c r="H239" s="30"/>
    </row>
    <row r="240" spans="3:8" ht="12.75">
      <c r="C240" s="13"/>
      <c r="D240" s="30"/>
      <c r="E240" s="13"/>
      <c r="F240" s="13"/>
      <c r="G240" s="13"/>
      <c r="H240" s="30"/>
    </row>
    <row r="241" spans="3:8" ht="12.75">
      <c r="C241" s="13"/>
      <c r="D241" s="30"/>
      <c r="E241" s="13"/>
      <c r="F241" s="13"/>
      <c r="G241" s="13"/>
      <c r="H241" s="30"/>
    </row>
    <row r="242" spans="3:8" ht="12.75">
      <c r="C242" s="13"/>
      <c r="D242" s="30"/>
      <c r="E242" s="13"/>
      <c r="F242" s="13"/>
      <c r="G242" s="13"/>
      <c r="H242" s="30"/>
    </row>
    <row r="243" spans="3:8" ht="12.75">
      <c r="C243" s="13"/>
      <c r="D243" s="30"/>
      <c r="E243" s="13"/>
      <c r="F243" s="13"/>
      <c r="G243" s="13"/>
      <c r="H243" s="30"/>
    </row>
    <row r="244" spans="3:8" ht="12.75">
      <c r="C244" s="13"/>
      <c r="D244" s="30"/>
      <c r="E244" s="13"/>
      <c r="F244" s="13"/>
      <c r="G244" s="13"/>
      <c r="H244" s="30"/>
    </row>
    <row r="245" spans="3:8" ht="12.75">
      <c r="C245" s="13"/>
      <c r="D245" s="30"/>
      <c r="E245" s="13"/>
      <c r="F245" s="13"/>
      <c r="G245" s="13"/>
      <c r="H245" s="30"/>
    </row>
    <row r="246" spans="3:8" ht="12.75">
      <c r="C246" s="13"/>
      <c r="D246" s="30"/>
      <c r="E246" s="13"/>
      <c r="F246" s="13"/>
      <c r="G246" s="13"/>
      <c r="H246" s="30"/>
    </row>
    <row r="247" spans="3:8" ht="12.75">
      <c r="C247" s="13"/>
      <c r="D247" s="30"/>
      <c r="E247" s="13"/>
      <c r="F247" s="13"/>
      <c r="G247" s="13"/>
      <c r="H247" s="30"/>
    </row>
    <row r="248" spans="3:8" ht="12.75">
      <c r="C248" s="13"/>
      <c r="D248" s="30"/>
      <c r="E248" s="13"/>
      <c r="F248" s="13"/>
      <c r="G248" s="13"/>
      <c r="H248" s="30"/>
    </row>
    <row r="249" spans="3:8" ht="12.75">
      <c r="C249" s="13"/>
      <c r="D249" s="30"/>
      <c r="E249" s="13"/>
      <c r="F249" s="13"/>
      <c r="G249" s="13"/>
      <c r="H249" s="30"/>
    </row>
    <row r="250" spans="3:9" ht="12.75">
      <c r="C250" s="13"/>
      <c r="D250" s="30"/>
      <c r="E250" s="13"/>
      <c r="F250" s="13"/>
      <c r="G250" s="13"/>
      <c r="H250" s="30"/>
      <c r="I250" s="13"/>
    </row>
    <row r="251" spans="3:9" ht="12.75">
      <c r="C251" s="13"/>
      <c r="D251" s="30"/>
      <c r="E251" s="13"/>
      <c r="F251" s="13"/>
      <c r="G251" s="13"/>
      <c r="H251" s="30"/>
      <c r="I251" s="13"/>
    </row>
    <row r="252" spans="3:9" ht="12.75">
      <c r="C252" s="13"/>
      <c r="D252" s="30"/>
      <c r="E252" s="13"/>
      <c r="F252" s="13"/>
      <c r="G252" s="13"/>
      <c r="H252" s="30"/>
      <c r="I252" s="13"/>
    </row>
    <row r="253" spans="3:9" ht="12.75">
      <c r="C253" s="13"/>
      <c r="D253" s="30"/>
      <c r="E253" s="13"/>
      <c r="F253" s="13"/>
      <c r="G253" s="13"/>
      <c r="H253" s="30"/>
      <c r="I253" s="13"/>
    </row>
    <row r="254" spans="3:9" ht="12.75">
      <c r="C254" s="13"/>
      <c r="D254" s="30"/>
      <c r="E254" s="13"/>
      <c r="F254" s="13"/>
      <c r="G254" s="13"/>
      <c r="H254" s="30"/>
      <c r="I254" s="13"/>
    </row>
    <row r="255" spans="3:9" ht="12.75">
      <c r="C255" s="13"/>
      <c r="D255" s="30"/>
      <c r="E255" s="13"/>
      <c r="F255" s="13"/>
      <c r="G255" s="13"/>
      <c r="H255" s="30"/>
      <c r="I255" s="13"/>
    </row>
    <row r="256" spans="3:9" ht="12.75">
      <c r="C256" s="13"/>
      <c r="D256" s="30"/>
      <c r="E256" s="13"/>
      <c r="F256" s="13"/>
      <c r="G256" s="13"/>
      <c r="H256" s="30"/>
      <c r="I256" s="13"/>
    </row>
    <row r="257" spans="3:9" ht="12.75">
      <c r="C257" s="13"/>
      <c r="D257" s="30"/>
      <c r="E257" s="13"/>
      <c r="F257" s="13"/>
      <c r="G257" s="13"/>
      <c r="H257" s="30"/>
      <c r="I257" s="13"/>
    </row>
    <row r="258" spans="3:9" ht="12.75">
      <c r="C258" s="13"/>
      <c r="D258" s="30"/>
      <c r="E258" s="13"/>
      <c r="F258" s="13"/>
      <c r="G258" s="13"/>
      <c r="H258" s="30"/>
      <c r="I258" s="13"/>
    </row>
    <row r="259" spans="3:9" ht="12.75">
      <c r="C259" s="13"/>
      <c r="D259" s="30"/>
      <c r="E259" s="13"/>
      <c r="F259" s="13"/>
      <c r="G259" s="13"/>
      <c r="H259" s="30"/>
      <c r="I259" s="13"/>
    </row>
    <row r="260" spans="3:9" ht="12.75">
      <c r="C260" s="13"/>
      <c r="D260" s="30"/>
      <c r="E260" s="13"/>
      <c r="F260" s="13"/>
      <c r="G260" s="13"/>
      <c r="H260" s="30"/>
      <c r="I260" s="13"/>
    </row>
    <row r="261" spans="3:9" ht="12.75">
      <c r="C261" s="13"/>
      <c r="D261" s="30"/>
      <c r="E261" s="13"/>
      <c r="F261" s="13"/>
      <c r="G261" s="13"/>
      <c r="H261" s="30"/>
      <c r="I261" s="13"/>
    </row>
    <row r="262" spans="3:9" ht="12.75">
      <c r="C262" s="13"/>
      <c r="D262" s="30"/>
      <c r="E262" s="13"/>
      <c r="F262" s="13"/>
      <c r="G262" s="13"/>
      <c r="H262" s="30"/>
      <c r="I262" s="13"/>
    </row>
    <row r="263" spans="3:9" ht="12.75">
      <c r="C263" s="13"/>
      <c r="D263" s="30"/>
      <c r="E263" s="13"/>
      <c r="F263" s="13"/>
      <c r="G263" s="13"/>
      <c r="H263" s="30"/>
      <c r="I263" s="13"/>
    </row>
    <row r="264" spans="3:9" ht="12.75">
      <c r="C264" s="13"/>
      <c r="D264" s="30"/>
      <c r="E264" s="13"/>
      <c r="F264" s="13"/>
      <c r="G264" s="13"/>
      <c r="H264" s="30"/>
      <c r="I264" s="13"/>
    </row>
    <row r="265" spans="3:9" ht="12.75">
      <c r="C265" s="13"/>
      <c r="D265" s="30"/>
      <c r="E265" s="13"/>
      <c r="F265" s="13"/>
      <c r="G265" s="13"/>
      <c r="H265" s="30"/>
      <c r="I265" s="13"/>
    </row>
    <row r="266" spans="3:9" ht="12.75">
      <c r="C266" s="13"/>
      <c r="D266" s="30"/>
      <c r="E266" s="13"/>
      <c r="F266" s="13"/>
      <c r="G266" s="13"/>
      <c r="H266" s="30"/>
      <c r="I266" s="13"/>
    </row>
    <row r="267" spans="3:9" ht="12.75">
      <c r="C267" s="13"/>
      <c r="D267" s="30"/>
      <c r="E267" s="13"/>
      <c r="F267" s="13"/>
      <c r="G267" s="13"/>
      <c r="H267" s="30"/>
      <c r="I267" s="13"/>
    </row>
    <row r="268" spans="3:9" ht="12.75">
      <c r="C268" s="13"/>
      <c r="D268" s="30"/>
      <c r="E268" s="13"/>
      <c r="F268" s="13"/>
      <c r="G268" s="13"/>
      <c r="H268" s="30"/>
      <c r="I268" s="13"/>
    </row>
    <row r="269" spans="3:9" ht="12.75">
      <c r="C269" s="13"/>
      <c r="D269" s="30"/>
      <c r="E269" s="13"/>
      <c r="F269" s="13"/>
      <c r="G269" s="13"/>
      <c r="H269" s="30"/>
      <c r="I269" s="13"/>
    </row>
    <row r="270" spans="3:9" ht="12.75">
      <c r="C270" s="13"/>
      <c r="D270" s="30"/>
      <c r="E270" s="13"/>
      <c r="F270" s="13"/>
      <c r="G270" s="13"/>
      <c r="H270" s="30"/>
      <c r="I270" s="13"/>
    </row>
    <row r="271" spans="3:9" ht="12.75">
      <c r="C271" s="13"/>
      <c r="D271" s="30"/>
      <c r="E271" s="13"/>
      <c r="F271" s="13"/>
      <c r="G271" s="13"/>
      <c r="H271" s="30"/>
      <c r="I271" s="13"/>
    </row>
    <row r="272" spans="3:9" ht="12.75">
      <c r="C272" s="13"/>
      <c r="D272" s="30"/>
      <c r="E272" s="13"/>
      <c r="F272" s="13"/>
      <c r="G272" s="13"/>
      <c r="H272" s="30"/>
      <c r="I272" s="13"/>
    </row>
    <row r="273" spans="3:9" ht="12.75">
      <c r="C273" s="13"/>
      <c r="D273" s="30"/>
      <c r="E273" s="13"/>
      <c r="F273" s="13"/>
      <c r="G273" s="13"/>
      <c r="H273" s="30"/>
      <c r="I273" s="13"/>
    </row>
    <row r="274" spans="3:9" ht="12.75">
      <c r="C274" s="13"/>
      <c r="D274" s="30"/>
      <c r="E274" s="13"/>
      <c r="F274" s="13"/>
      <c r="G274" s="13"/>
      <c r="H274" s="30"/>
      <c r="I274" s="13"/>
    </row>
    <row r="275" spans="3:9" ht="12.75">
      <c r="C275" s="13"/>
      <c r="D275" s="30"/>
      <c r="E275" s="13"/>
      <c r="F275" s="13"/>
      <c r="G275" s="13"/>
      <c r="H275" s="30"/>
      <c r="I275" s="13"/>
    </row>
    <row r="276" spans="3:9" ht="12.75">
      <c r="C276" s="13"/>
      <c r="D276" s="30"/>
      <c r="E276" s="13"/>
      <c r="F276" s="13"/>
      <c r="G276" s="13"/>
      <c r="H276" s="30"/>
      <c r="I276" s="13"/>
    </row>
    <row r="277" spans="3:9" ht="12.75">
      <c r="C277" s="13"/>
      <c r="D277" s="30"/>
      <c r="E277" s="13"/>
      <c r="F277" s="13"/>
      <c r="G277" s="13"/>
      <c r="H277" s="30"/>
      <c r="I277" s="13"/>
    </row>
    <row r="278" spans="3:9" ht="12.75">
      <c r="C278" s="13"/>
      <c r="D278" s="30"/>
      <c r="E278" s="13"/>
      <c r="F278" s="13"/>
      <c r="G278" s="13"/>
      <c r="H278" s="30"/>
      <c r="I278" s="13"/>
    </row>
    <row r="279" spans="3:9" ht="12.75">
      <c r="C279" s="13"/>
      <c r="D279" s="30"/>
      <c r="E279" s="13"/>
      <c r="F279" s="13"/>
      <c r="G279" s="13"/>
      <c r="H279" s="30"/>
      <c r="I279" s="13"/>
    </row>
    <row r="280" spans="3:9" ht="12.75">
      <c r="C280" s="13"/>
      <c r="D280" s="30"/>
      <c r="E280" s="13"/>
      <c r="F280" s="13"/>
      <c r="G280" s="13"/>
      <c r="H280" s="30"/>
      <c r="I280" s="13"/>
    </row>
    <row r="281" spans="3:9" ht="12.75">
      <c r="C281" s="13"/>
      <c r="D281" s="30"/>
      <c r="E281" s="13"/>
      <c r="F281" s="13"/>
      <c r="G281" s="13"/>
      <c r="H281" s="30"/>
      <c r="I281" s="13"/>
    </row>
    <row r="282" spans="3:9" ht="12.75">
      <c r="C282" s="13"/>
      <c r="D282" s="30"/>
      <c r="E282" s="13"/>
      <c r="F282" s="13"/>
      <c r="G282" s="13"/>
      <c r="H282" s="30"/>
      <c r="I282" s="13"/>
    </row>
    <row r="283" spans="3:9" ht="12.75">
      <c r="C283" s="13"/>
      <c r="D283" s="30"/>
      <c r="E283" s="13"/>
      <c r="F283" s="13"/>
      <c r="G283" s="13"/>
      <c r="H283" s="30"/>
      <c r="I283" s="13"/>
    </row>
    <row r="284" spans="3:9" ht="12.75">
      <c r="C284" s="13"/>
      <c r="D284" s="30"/>
      <c r="E284" s="13"/>
      <c r="F284" s="13"/>
      <c r="G284" s="13"/>
      <c r="H284" s="30"/>
      <c r="I284" s="13"/>
    </row>
    <row r="285" spans="3:9" ht="12.75">
      <c r="C285" s="13"/>
      <c r="D285" s="30"/>
      <c r="E285" s="13"/>
      <c r="F285" s="13"/>
      <c r="G285" s="13"/>
      <c r="H285" s="30"/>
      <c r="I285" s="13"/>
    </row>
    <row r="286" spans="3:9" ht="12.75">
      <c r="C286" s="13"/>
      <c r="D286" s="30"/>
      <c r="E286" s="13"/>
      <c r="F286" s="13"/>
      <c r="G286" s="13"/>
      <c r="H286" s="30"/>
      <c r="I286" s="13"/>
    </row>
    <row r="287" spans="3:9" ht="12.75">
      <c r="C287" s="13"/>
      <c r="D287" s="30"/>
      <c r="E287" s="13"/>
      <c r="F287" s="13"/>
      <c r="G287" s="13"/>
      <c r="H287" s="30"/>
      <c r="I287" s="13"/>
    </row>
    <row r="288" spans="3:9" ht="12.75">
      <c r="C288" s="13"/>
      <c r="D288" s="30"/>
      <c r="E288" s="13"/>
      <c r="F288" s="13"/>
      <c r="G288" s="13"/>
      <c r="H288" s="30"/>
      <c r="I288" s="13"/>
    </row>
    <row r="289" spans="3:9" ht="12.75">
      <c r="C289" s="13"/>
      <c r="D289" s="30"/>
      <c r="E289" s="13"/>
      <c r="F289" s="13"/>
      <c r="G289" s="13"/>
      <c r="H289" s="30"/>
      <c r="I289" s="13"/>
    </row>
    <row r="290" spans="3:9" ht="12.75">
      <c r="C290" s="13"/>
      <c r="D290" s="30"/>
      <c r="E290" s="13"/>
      <c r="F290" s="13"/>
      <c r="G290" s="13"/>
      <c r="H290" s="30"/>
      <c r="I290" s="13"/>
    </row>
    <row r="291" spans="3:9" ht="12.75">
      <c r="C291" s="13"/>
      <c r="D291" s="30"/>
      <c r="E291" s="13"/>
      <c r="F291" s="13"/>
      <c r="G291" s="13"/>
      <c r="H291" s="30"/>
      <c r="I291" s="13"/>
    </row>
    <row r="292" spans="3:9" ht="12.75">
      <c r="C292" s="13"/>
      <c r="D292" s="30"/>
      <c r="E292" s="13"/>
      <c r="F292" s="13"/>
      <c r="G292" s="13"/>
      <c r="H292" s="30"/>
      <c r="I292" s="13"/>
    </row>
    <row r="293" spans="3:9" ht="12.75">
      <c r="C293" s="13"/>
      <c r="D293" s="30"/>
      <c r="E293" s="13"/>
      <c r="F293" s="13"/>
      <c r="G293" s="13"/>
      <c r="H293" s="30"/>
      <c r="I293" s="13"/>
    </row>
    <row r="294" spans="3:9" ht="12.75">
      <c r="C294" s="13"/>
      <c r="D294" s="30"/>
      <c r="E294" s="13"/>
      <c r="F294" s="13"/>
      <c r="G294" s="13"/>
      <c r="H294" s="30"/>
      <c r="I294" s="13"/>
    </row>
    <row r="295" spans="3:9" ht="12.75">
      <c r="C295" s="13"/>
      <c r="D295" s="30"/>
      <c r="E295" s="13"/>
      <c r="F295" s="13"/>
      <c r="G295" s="13"/>
      <c r="H295" s="30"/>
      <c r="I295" s="13"/>
    </row>
    <row r="296" spans="3:9" ht="12.75">
      <c r="C296" s="13"/>
      <c r="D296" s="30"/>
      <c r="E296" s="13"/>
      <c r="F296" s="13"/>
      <c r="G296" s="13"/>
      <c r="H296" s="30"/>
      <c r="I296" s="13"/>
    </row>
    <row r="297" spans="3:9" ht="12.75">
      <c r="C297" s="13"/>
      <c r="D297" s="30"/>
      <c r="E297" s="13"/>
      <c r="F297" s="13"/>
      <c r="G297" s="13"/>
      <c r="H297" s="30"/>
      <c r="I297" s="13"/>
    </row>
    <row r="298" spans="3:9" ht="12.75">
      <c r="C298" s="13"/>
      <c r="D298" s="30"/>
      <c r="E298" s="13"/>
      <c r="F298" s="13"/>
      <c r="G298" s="13"/>
      <c r="H298" s="30"/>
      <c r="I298" s="13"/>
    </row>
    <row r="299" spans="3:9" ht="12.75">
      <c r="C299" s="13"/>
      <c r="D299" s="30"/>
      <c r="E299" s="13"/>
      <c r="F299" s="13"/>
      <c r="G299" s="13"/>
      <c r="H299" s="30"/>
      <c r="I299" s="13"/>
    </row>
    <row r="300" spans="3:9" ht="12.75">
      <c r="C300" s="13"/>
      <c r="D300" s="30"/>
      <c r="E300" s="13"/>
      <c r="F300" s="13"/>
      <c r="G300" s="13"/>
      <c r="H300" s="30"/>
      <c r="I300" s="13"/>
    </row>
    <row r="301" spans="3:9" ht="12.75">
      <c r="C301" s="13"/>
      <c r="D301" s="30"/>
      <c r="E301" s="13"/>
      <c r="F301" s="13"/>
      <c r="G301" s="13"/>
      <c r="H301" s="30"/>
      <c r="I301" s="13"/>
    </row>
    <row r="302" spans="3:9" ht="12.75">
      <c r="C302" s="13"/>
      <c r="D302" s="30"/>
      <c r="E302" s="13"/>
      <c r="F302" s="13"/>
      <c r="G302" s="13"/>
      <c r="H302" s="30"/>
      <c r="I302" s="13"/>
    </row>
    <row r="303" spans="3:9" ht="12.75">
      <c r="C303" s="13"/>
      <c r="D303" s="30"/>
      <c r="E303" s="13"/>
      <c r="F303" s="13"/>
      <c r="G303" s="13"/>
      <c r="H303" s="30"/>
      <c r="I303" s="13"/>
    </row>
    <row r="304" spans="3:9" ht="12.75">
      <c r="C304" s="13"/>
      <c r="D304" s="30"/>
      <c r="E304" s="13"/>
      <c r="F304" s="13"/>
      <c r="G304" s="13"/>
      <c r="H304" s="30"/>
      <c r="I304" s="13"/>
    </row>
    <row r="305" spans="3:9" ht="12.75">
      <c r="C305" s="13"/>
      <c r="D305" s="30"/>
      <c r="E305" s="13"/>
      <c r="F305" s="13"/>
      <c r="G305" s="13"/>
      <c r="H305" s="30"/>
      <c r="I305" s="13"/>
    </row>
    <row r="306" spans="3:9" ht="12.75">
      <c r="C306" s="13"/>
      <c r="D306" s="30"/>
      <c r="E306" s="13"/>
      <c r="F306" s="13"/>
      <c r="G306" s="13"/>
      <c r="H306" s="30"/>
      <c r="I306" s="13"/>
    </row>
    <row r="307" spans="3:9" ht="12.75">
      <c r="C307" s="13"/>
      <c r="D307" s="30"/>
      <c r="E307" s="13"/>
      <c r="F307" s="13"/>
      <c r="G307" s="13"/>
      <c r="H307" s="30"/>
      <c r="I307" s="13"/>
    </row>
    <row r="308" spans="3:9" ht="12.75">
      <c r="C308" s="13"/>
      <c r="D308" s="30"/>
      <c r="E308" s="13"/>
      <c r="F308" s="13"/>
      <c r="G308" s="13"/>
      <c r="H308" s="30"/>
      <c r="I308" s="13"/>
    </row>
    <row r="309" spans="3:9" ht="12.75">
      <c r="C309" s="13"/>
      <c r="D309" s="30"/>
      <c r="E309" s="13"/>
      <c r="F309" s="13"/>
      <c r="G309" s="13"/>
      <c r="H309" s="30"/>
      <c r="I309" s="13"/>
    </row>
    <row r="310" spans="3:9" ht="12.75">
      <c r="C310" s="13"/>
      <c r="D310" s="30"/>
      <c r="E310" s="13"/>
      <c r="F310" s="13"/>
      <c r="G310" s="13"/>
      <c r="H310" s="30"/>
      <c r="I310" s="13"/>
    </row>
    <row r="311" spans="3:9" ht="12.75">
      <c r="C311" s="13"/>
      <c r="D311" s="30"/>
      <c r="E311" s="13"/>
      <c r="F311" s="13"/>
      <c r="G311" s="13"/>
      <c r="H311" s="30"/>
      <c r="I311" s="13"/>
    </row>
    <row r="312" spans="3:9" ht="12.75">
      <c r="C312" s="13"/>
      <c r="D312" s="30"/>
      <c r="E312" s="13"/>
      <c r="F312" s="13"/>
      <c r="G312" s="13"/>
      <c r="H312" s="30"/>
      <c r="I312" s="13"/>
    </row>
    <row r="313" spans="3:9" ht="12.75">
      <c r="C313" s="13"/>
      <c r="D313" s="30"/>
      <c r="E313" s="13"/>
      <c r="F313" s="13"/>
      <c r="G313" s="13"/>
      <c r="H313" s="30"/>
      <c r="I313" s="13"/>
    </row>
    <row r="314" spans="3:9" ht="12.75">
      <c r="C314" s="13"/>
      <c r="D314" s="30"/>
      <c r="E314" s="13"/>
      <c r="F314" s="13"/>
      <c r="G314" s="13"/>
      <c r="H314" s="30"/>
      <c r="I314" s="13"/>
    </row>
    <row r="315" spans="3:9" ht="12.75">
      <c r="C315" s="13"/>
      <c r="D315" s="30"/>
      <c r="E315" s="13"/>
      <c r="F315" s="13"/>
      <c r="G315" s="13"/>
      <c r="H315" s="30"/>
      <c r="I315" s="13"/>
    </row>
    <row r="316" spans="3:9" ht="12.75">
      <c r="C316" s="13"/>
      <c r="D316" s="30"/>
      <c r="E316" s="13"/>
      <c r="F316" s="13"/>
      <c r="G316" s="13"/>
      <c r="H316" s="30"/>
      <c r="I316" s="13"/>
    </row>
    <row r="317" spans="3:9" ht="12.75">
      <c r="C317" s="13"/>
      <c r="D317" s="30"/>
      <c r="E317" s="13"/>
      <c r="F317" s="13"/>
      <c r="G317" s="13"/>
      <c r="H317" s="30"/>
      <c r="I317" s="13"/>
    </row>
    <row r="318" spans="3:9" ht="12.75">
      <c r="C318" s="13"/>
      <c r="D318" s="30"/>
      <c r="E318" s="13"/>
      <c r="F318" s="13"/>
      <c r="G318" s="13"/>
      <c r="H318" s="30"/>
      <c r="I318" s="13"/>
    </row>
    <row r="319" spans="3:9" ht="12.75">
      <c r="C319" s="13"/>
      <c r="D319" s="30"/>
      <c r="E319" s="13"/>
      <c r="F319" s="13"/>
      <c r="G319" s="13"/>
      <c r="H319" s="30"/>
      <c r="I319" s="13"/>
    </row>
    <row r="320" spans="3:9" ht="12.75">
      <c r="C320" s="13"/>
      <c r="D320" s="30"/>
      <c r="E320" s="13"/>
      <c r="F320" s="13"/>
      <c r="G320" s="13"/>
      <c r="H320" s="30"/>
      <c r="I320" s="13"/>
    </row>
    <row r="321" spans="3:9" ht="12.75">
      <c r="C321" s="13"/>
      <c r="D321" s="30"/>
      <c r="E321" s="13"/>
      <c r="F321" s="13"/>
      <c r="G321" s="13"/>
      <c r="H321" s="30"/>
      <c r="I321" s="13"/>
    </row>
    <row r="322" spans="3:9" ht="12.75">
      <c r="C322" s="13"/>
      <c r="D322" s="30"/>
      <c r="E322" s="13"/>
      <c r="F322" s="13"/>
      <c r="G322" s="13"/>
      <c r="H322" s="30"/>
      <c r="I322" s="13"/>
    </row>
    <row r="323" spans="3:9" ht="12.75">
      <c r="C323" s="13"/>
      <c r="D323" s="30"/>
      <c r="E323" s="13"/>
      <c r="F323" s="13"/>
      <c r="G323" s="13"/>
      <c r="H323" s="30"/>
      <c r="I323" s="13"/>
    </row>
    <row r="324" spans="3:9" ht="12.75">
      <c r="C324" s="13"/>
      <c r="D324" s="30"/>
      <c r="E324" s="13"/>
      <c r="F324" s="13"/>
      <c r="G324" s="13"/>
      <c r="H324" s="30"/>
      <c r="I324" s="13"/>
    </row>
    <row r="325" spans="3:9" ht="12.75">
      <c r="C325" s="13"/>
      <c r="D325" s="30"/>
      <c r="E325" s="13"/>
      <c r="F325" s="13"/>
      <c r="G325" s="13"/>
      <c r="H325" s="30"/>
      <c r="I325" s="13"/>
    </row>
    <row r="326" spans="3:9" ht="12.75">
      <c r="C326" s="13"/>
      <c r="D326" s="30"/>
      <c r="E326" s="13"/>
      <c r="F326" s="13"/>
      <c r="G326" s="13"/>
      <c r="H326" s="30"/>
      <c r="I326" s="13"/>
    </row>
    <row r="327" spans="3:9" ht="12.75">
      <c r="C327" s="13"/>
      <c r="D327" s="30"/>
      <c r="E327" s="13"/>
      <c r="F327" s="13"/>
      <c r="G327" s="13"/>
      <c r="H327" s="30"/>
      <c r="I327" s="13"/>
    </row>
    <row r="328" spans="3:9" ht="12.75">
      <c r="C328" s="13"/>
      <c r="D328" s="30"/>
      <c r="E328" s="13"/>
      <c r="F328" s="13"/>
      <c r="G328" s="13"/>
      <c r="H328" s="30"/>
      <c r="I328" s="13"/>
    </row>
    <row r="329" spans="3:9" ht="12.75">
      <c r="C329" s="13"/>
      <c r="D329" s="30"/>
      <c r="E329" s="13"/>
      <c r="F329" s="13"/>
      <c r="G329" s="13"/>
      <c r="H329" s="30"/>
      <c r="I329" s="13"/>
    </row>
    <row r="330" spans="3:9" ht="12.75">
      <c r="C330" s="13"/>
      <c r="D330" s="30"/>
      <c r="E330" s="13"/>
      <c r="F330" s="13"/>
      <c r="G330" s="13"/>
      <c r="H330" s="30"/>
      <c r="I330" s="13"/>
    </row>
    <row r="331" spans="3:9" ht="12.75">
      <c r="C331" s="13"/>
      <c r="D331" s="30"/>
      <c r="E331" s="13"/>
      <c r="F331" s="13"/>
      <c r="G331" s="13"/>
      <c r="H331" s="30"/>
      <c r="I331" s="13"/>
    </row>
    <row r="332" spans="3:9" ht="12.75">
      <c r="C332" s="13"/>
      <c r="D332" s="30"/>
      <c r="E332" s="13"/>
      <c r="F332" s="13"/>
      <c r="G332" s="13"/>
      <c r="H332" s="30"/>
      <c r="I332" s="13"/>
    </row>
    <row r="333" spans="3:9" ht="12.75">
      <c r="C333" s="13"/>
      <c r="D333" s="30"/>
      <c r="E333" s="13"/>
      <c r="F333" s="13"/>
      <c r="G333" s="13"/>
      <c r="H333" s="30"/>
      <c r="I333" s="13"/>
    </row>
    <row r="334" spans="3:9" ht="12.75">
      <c r="C334" s="13"/>
      <c r="D334" s="30"/>
      <c r="E334" s="13"/>
      <c r="F334" s="13"/>
      <c r="G334" s="13"/>
      <c r="H334" s="30"/>
      <c r="I334" s="13"/>
    </row>
    <row r="335" spans="3:9" ht="12.75">
      <c r="C335" s="13"/>
      <c r="D335" s="30"/>
      <c r="E335" s="13"/>
      <c r="F335" s="13"/>
      <c r="G335" s="13"/>
      <c r="H335" s="30"/>
      <c r="I335" s="13"/>
    </row>
    <row r="336" spans="3:9" ht="12.75">
      <c r="C336" s="13"/>
      <c r="D336" s="30"/>
      <c r="E336" s="13"/>
      <c r="F336" s="13"/>
      <c r="G336" s="13"/>
      <c r="H336" s="30"/>
      <c r="I336" s="13"/>
    </row>
    <row r="337" spans="3:9" ht="12.75">
      <c r="C337" s="13"/>
      <c r="D337" s="30"/>
      <c r="E337" s="13"/>
      <c r="F337" s="13"/>
      <c r="G337" s="13"/>
      <c r="H337" s="30"/>
      <c r="I337" s="13"/>
    </row>
    <row r="338" spans="3:9" ht="12.75">
      <c r="C338" s="13"/>
      <c r="D338" s="30"/>
      <c r="E338" s="13"/>
      <c r="F338" s="13"/>
      <c r="G338" s="13"/>
      <c r="H338" s="30"/>
      <c r="I338" s="13"/>
    </row>
    <row r="339" spans="3:9" ht="12.75">
      <c r="C339" s="13"/>
      <c r="D339" s="30"/>
      <c r="E339" s="13"/>
      <c r="F339" s="13"/>
      <c r="G339" s="13"/>
      <c r="H339" s="30"/>
      <c r="I339" s="13"/>
    </row>
    <row r="340" spans="3:9" ht="12.75">
      <c r="C340" s="13"/>
      <c r="D340" s="30"/>
      <c r="E340" s="13"/>
      <c r="F340" s="13"/>
      <c r="G340" s="13"/>
      <c r="H340" s="30"/>
      <c r="I340" s="13"/>
    </row>
    <row r="341" spans="3:9" ht="12.75">
      <c r="C341" s="13"/>
      <c r="D341" s="30"/>
      <c r="E341" s="13"/>
      <c r="F341" s="13"/>
      <c r="G341" s="13"/>
      <c r="H341" s="30"/>
      <c r="I341" s="13"/>
    </row>
    <row r="342" spans="3:9" ht="12.75">
      <c r="C342" s="13"/>
      <c r="D342" s="30"/>
      <c r="E342" s="13"/>
      <c r="F342" s="13"/>
      <c r="G342" s="13"/>
      <c r="H342" s="30"/>
      <c r="I342" s="13"/>
    </row>
    <row r="343" spans="3:9" ht="12.75">
      <c r="C343" s="13"/>
      <c r="D343" s="30"/>
      <c r="E343" s="13"/>
      <c r="F343" s="13"/>
      <c r="G343" s="13"/>
      <c r="H343" s="30"/>
      <c r="I343" s="13"/>
    </row>
    <row r="344" spans="3:9" ht="12.75">
      <c r="C344" s="13"/>
      <c r="D344" s="30"/>
      <c r="E344" s="13"/>
      <c r="F344" s="13"/>
      <c r="G344" s="13"/>
      <c r="H344" s="30"/>
      <c r="I344" s="13"/>
    </row>
    <row r="345" spans="3:9" ht="12.75">
      <c r="C345" s="13"/>
      <c r="D345" s="30"/>
      <c r="E345" s="13"/>
      <c r="F345" s="13"/>
      <c r="G345" s="13"/>
      <c r="H345" s="30"/>
      <c r="I345" s="13"/>
    </row>
    <row r="346" spans="3:9" ht="12.75">
      <c r="C346" s="13"/>
      <c r="D346" s="30"/>
      <c r="E346" s="13"/>
      <c r="F346" s="13"/>
      <c r="G346" s="13"/>
      <c r="H346" s="30"/>
      <c r="I346" s="13"/>
    </row>
    <row r="347" spans="3:9" ht="12.75">
      <c r="C347" s="13"/>
      <c r="D347" s="30"/>
      <c r="E347" s="13"/>
      <c r="F347" s="13"/>
      <c r="G347" s="13"/>
      <c r="H347" s="30"/>
      <c r="I347" s="13"/>
    </row>
    <row r="348" spans="3:9" ht="12.75">
      <c r="C348" s="13"/>
      <c r="D348" s="30"/>
      <c r="E348" s="13"/>
      <c r="F348" s="13"/>
      <c r="G348" s="13"/>
      <c r="H348" s="30"/>
      <c r="I348" s="13"/>
    </row>
    <row r="349" spans="3:9" ht="12.75">
      <c r="C349" s="13"/>
      <c r="D349" s="30"/>
      <c r="E349" s="13"/>
      <c r="F349" s="13"/>
      <c r="G349" s="13"/>
      <c r="H349" s="30"/>
      <c r="I349" s="13"/>
    </row>
    <row r="350" spans="3:9" ht="12.75">
      <c r="C350" s="13"/>
      <c r="D350" s="30"/>
      <c r="E350" s="13"/>
      <c r="F350" s="13"/>
      <c r="G350" s="13"/>
      <c r="H350" s="30"/>
      <c r="I350" s="13"/>
    </row>
    <row r="351" spans="3:9" ht="12.75">
      <c r="C351" s="13"/>
      <c r="D351" s="30"/>
      <c r="E351" s="13"/>
      <c r="F351" s="13"/>
      <c r="G351" s="13"/>
      <c r="H351" s="30"/>
      <c r="I351" s="13"/>
    </row>
    <row r="352" spans="3:9" ht="12.75">
      <c r="C352" s="13"/>
      <c r="D352" s="30"/>
      <c r="E352" s="13"/>
      <c r="F352" s="13"/>
      <c r="G352" s="13"/>
      <c r="H352" s="30"/>
      <c r="I352" s="13"/>
    </row>
    <row r="353" spans="3:9" ht="12.75">
      <c r="C353" s="13"/>
      <c r="D353" s="30"/>
      <c r="E353" s="13"/>
      <c r="F353" s="13"/>
      <c r="G353" s="13"/>
      <c r="H353" s="30"/>
      <c r="I353" s="13"/>
    </row>
    <row r="354" spans="3:9" ht="12.75">
      <c r="C354" s="13"/>
      <c r="D354" s="30"/>
      <c r="E354" s="13"/>
      <c r="F354" s="13"/>
      <c r="G354" s="13"/>
      <c r="H354" s="30"/>
      <c r="I354" s="13"/>
    </row>
    <row r="355" spans="3:9" ht="12.75">
      <c r="C355" s="13"/>
      <c r="D355" s="30"/>
      <c r="E355" s="13"/>
      <c r="F355" s="13"/>
      <c r="G355" s="13"/>
      <c r="H355" s="30"/>
      <c r="I355" s="13"/>
    </row>
    <row r="356" spans="3:9" ht="12.75">
      <c r="C356" s="13"/>
      <c r="D356" s="30"/>
      <c r="E356" s="13"/>
      <c r="F356" s="13"/>
      <c r="G356" s="13"/>
      <c r="H356" s="30"/>
      <c r="I356" s="13"/>
    </row>
    <row r="357" spans="3:9" ht="12.75">
      <c r="C357" s="13"/>
      <c r="D357" s="30"/>
      <c r="E357" s="13"/>
      <c r="F357" s="13"/>
      <c r="G357" s="13"/>
      <c r="H357" s="30"/>
      <c r="I357" s="13"/>
    </row>
    <row r="358" spans="3:9" ht="12.75">
      <c r="C358" s="13"/>
      <c r="D358" s="30"/>
      <c r="E358" s="13"/>
      <c r="F358" s="13"/>
      <c r="G358" s="13"/>
      <c r="H358" s="30"/>
      <c r="I358" s="13"/>
    </row>
    <row r="359" spans="3:9" ht="12.75">
      <c r="C359" s="13"/>
      <c r="D359" s="30"/>
      <c r="E359" s="13"/>
      <c r="F359" s="13"/>
      <c r="G359" s="13"/>
      <c r="H359" s="30"/>
      <c r="I359" s="13"/>
    </row>
    <row r="360" spans="3:9" ht="12.75">
      <c r="C360" s="13"/>
      <c r="D360" s="30"/>
      <c r="E360" s="13"/>
      <c r="F360" s="13"/>
      <c r="G360" s="13"/>
      <c r="H360" s="30"/>
      <c r="I360" s="13"/>
    </row>
    <row r="361" spans="3:9" ht="12.75">
      <c r="C361" s="13"/>
      <c r="D361" s="30"/>
      <c r="E361" s="13"/>
      <c r="F361" s="13"/>
      <c r="G361" s="13"/>
      <c r="H361" s="30"/>
      <c r="I361" s="13"/>
    </row>
    <row r="362" spans="3:9" ht="12.75">
      <c r="C362" s="13"/>
      <c r="D362" s="30"/>
      <c r="E362" s="13"/>
      <c r="F362" s="13"/>
      <c r="G362" s="13"/>
      <c r="H362" s="30"/>
      <c r="I362" s="13"/>
    </row>
    <row r="363" spans="3:9" ht="12.75">
      <c r="C363" s="13"/>
      <c r="D363" s="30"/>
      <c r="E363" s="13"/>
      <c r="F363" s="13"/>
      <c r="G363" s="13"/>
      <c r="H363" s="30"/>
      <c r="I363" s="13"/>
    </row>
    <row r="364" spans="3:9" ht="12.75">
      <c r="C364" s="13"/>
      <c r="D364" s="30"/>
      <c r="E364" s="13"/>
      <c r="F364" s="13"/>
      <c r="G364" s="13"/>
      <c r="H364" s="30"/>
      <c r="I364" s="13"/>
    </row>
    <row r="365" spans="3:9" ht="12.75">
      <c r="C365" s="13"/>
      <c r="D365" s="30"/>
      <c r="E365" s="13"/>
      <c r="F365" s="13"/>
      <c r="G365" s="13"/>
      <c r="H365" s="30"/>
      <c r="I365" s="13"/>
    </row>
    <row r="366" spans="3:9" ht="12.75">
      <c r="C366" s="13"/>
      <c r="D366" s="30"/>
      <c r="E366" s="13"/>
      <c r="F366" s="13"/>
      <c r="G366" s="13"/>
      <c r="H366" s="30"/>
      <c r="I366" s="13"/>
    </row>
    <row r="367" spans="3:9" ht="12.75">
      <c r="C367" s="13"/>
      <c r="D367" s="30"/>
      <c r="E367" s="13"/>
      <c r="F367" s="13"/>
      <c r="G367" s="13"/>
      <c r="H367" s="30"/>
      <c r="I367" s="13"/>
    </row>
    <row r="368" spans="3:9" ht="12.75">
      <c r="C368" s="13"/>
      <c r="D368" s="30"/>
      <c r="E368" s="13"/>
      <c r="F368" s="13"/>
      <c r="G368" s="13"/>
      <c r="H368" s="30"/>
      <c r="I368" s="13"/>
    </row>
    <row r="369" spans="3:9" ht="12.75">
      <c r="C369" s="13"/>
      <c r="D369" s="30"/>
      <c r="E369" s="13"/>
      <c r="F369" s="13"/>
      <c r="G369" s="13"/>
      <c r="H369" s="30"/>
      <c r="I369" s="13"/>
    </row>
    <row r="370" spans="3:9" ht="12.75">
      <c r="C370" s="13"/>
      <c r="D370" s="30"/>
      <c r="E370" s="13"/>
      <c r="F370" s="13"/>
      <c r="G370" s="13"/>
      <c r="H370" s="30"/>
      <c r="I370" s="13"/>
    </row>
    <row r="371" spans="3:9" ht="12.75">
      <c r="C371" s="13"/>
      <c r="D371" s="30"/>
      <c r="E371" s="13"/>
      <c r="F371" s="13"/>
      <c r="G371" s="13"/>
      <c r="H371" s="30"/>
      <c r="I371" s="13"/>
    </row>
    <row r="372" spans="3:9" ht="12.75">
      <c r="C372" s="13"/>
      <c r="D372" s="30"/>
      <c r="E372" s="13"/>
      <c r="F372" s="13"/>
      <c r="G372" s="13"/>
      <c r="H372" s="30"/>
      <c r="I372" s="13"/>
    </row>
    <row r="373" spans="3:9" ht="12.75">
      <c r="C373" s="13"/>
      <c r="D373" s="30"/>
      <c r="E373" s="13"/>
      <c r="F373" s="13"/>
      <c r="G373" s="13"/>
      <c r="H373" s="30"/>
      <c r="I373" s="13"/>
    </row>
    <row r="374" spans="3:9" ht="12.75">
      <c r="C374" s="13"/>
      <c r="D374" s="30"/>
      <c r="E374" s="13"/>
      <c r="F374" s="13"/>
      <c r="G374" s="13"/>
      <c r="H374" s="30"/>
      <c r="I374" s="13"/>
    </row>
    <row r="375" spans="3:9" ht="12.75">
      <c r="C375" s="13"/>
      <c r="D375" s="30"/>
      <c r="E375" s="13"/>
      <c r="F375" s="13"/>
      <c r="G375" s="13"/>
      <c r="H375" s="30"/>
      <c r="I375" s="13"/>
    </row>
    <row r="376" spans="3:9" ht="12.75">
      <c r="C376" s="13"/>
      <c r="D376" s="30"/>
      <c r="E376" s="13"/>
      <c r="F376" s="13"/>
      <c r="G376" s="13"/>
      <c r="H376" s="30"/>
      <c r="I376" s="13"/>
    </row>
    <row r="377" spans="3:9" ht="12.75">
      <c r="C377" s="13"/>
      <c r="D377" s="30"/>
      <c r="E377" s="13"/>
      <c r="F377" s="13"/>
      <c r="G377" s="13"/>
      <c r="H377" s="30"/>
      <c r="I377" s="13"/>
    </row>
    <row r="378" spans="3:9" ht="12.75">
      <c r="C378" s="13"/>
      <c r="D378" s="30"/>
      <c r="E378" s="13"/>
      <c r="F378" s="13"/>
      <c r="G378" s="13"/>
      <c r="H378" s="30"/>
      <c r="I378" s="13"/>
    </row>
    <row r="379" spans="3:9" ht="12.75">
      <c r="C379" s="13"/>
      <c r="D379" s="30"/>
      <c r="E379" s="13"/>
      <c r="F379" s="13"/>
      <c r="G379" s="13"/>
      <c r="H379" s="30"/>
      <c r="I379" s="13"/>
    </row>
    <row r="380" spans="3:9" ht="12.75">
      <c r="C380" s="13"/>
      <c r="D380" s="30"/>
      <c r="E380" s="13"/>
      <c r="F380" s="13"/>
      <c r="G380" s="13"/>
      <c r="H380" s="30"/>
      <c r="I380" s="13"/>
    </row>
    <row r="381" spans="3:9" ht="12.75">
      <c r="C381" s="13"/>
      <c r="D381" s="30"/>
      <c r="E381" s="13"/>
      <c r="F381" s="13"/>
      <c r="G381" s="13"/>
      <c r="H381" s="30"/>
      <c r="I381" s="13"/>
    </row>
    <row r="382" spans="3:9" ht="12.75">
      <c r="C382" s="13"/>
      <c r="D382" s="30"/>
      <c r="E382" s="13"/>
      <c r="F382" s="13"/>
      <c r="G382" s="13"/>
      <c r="H382" s="30"/>
      <c r="I382" s="13"/>
    </row>
    <row r="383" spans="3:9" ht="12.75">
      <c r="C383" s="13"/>
      <c r="D383" s="30"/>
      <c r="E383" s="13"/>
      <c r="F383" s="13"/>
      <c r="G383" s="13"/>
      <c r="H383" s="30"/>
      <c r="I383" s="13"/>
    </row>
    <row r="384" spans="3:9" ht="12.75">
      <c r="C384" s="13"/>
      <c r="D384" s="30"/>
      <c r="E384" s="13"/>
      <c r="F384" s="13"/>
      <c r="G384" s="13"/>
      <c r="H384" s="30"/>
      <c r="I384" s="13"/>
    </row>
    <row r="385" spans="3:9" ht="12.75">
      <c r="C385" s="13"/>
      <c r="D385" s="30"/>
      <c r="E385" s="13"/>
      <c r="F385" s="13"/>
      <c r="G385" s="13"/>
      <c r="H385" s="30"/>
      <c r="I385" s="13"/>
    </row>
    <row r="386" spans="3:9" ht="12.75">
      <c r="C386" s="13"/>
      <c r="D386" s="30"/>
      <c r="E386" s="13"/>
      <c r="F386" s="13"/>
      <c r="G386" s="13"/>
      <c r="H386" s="30"/>
      <c r="I386" s="13"/>
    </row>
    <row r="387" spans="3:9" ht="12.75">
      <c r="C387" s="13"/>
      <c r="D387" s="30"/>
      <c r="E387" s="13"/>
      <c r="F387" s="13"/>
      <c r="G387" s="13"/>
      <c r="H387" s="30"/>
      <c r="I387" s="13"/>
    </row>
    <row r="388" spans="3:9" ht="12.75">
      <c r="C388" s="13"/>
      <c r="D388" s="30"/>
      <c r="E388" s="13"/>
      <c r="F388" s="13"/>
      <c r="G388" s="13"/>
      <c r="H388" s="30"/>
      <c r="I388" s="13"/>
    </row>
    <row r="389" spans="3:9" ht="12.75">
      <c r="C389" s="13"/>
      <c r="D389" s="30"/>
      <c r="E389" s="13"/>
      <c r="F389" s="13"/>
      <c r="G389" s="13"/>
      <c r="H389" s="30"/>
      <c r="I389" s="13"/>
    </row>
    <row r="390" spans="3:9" ht="12.75">
      <c r="C390" s="13"/>
      <c r="D390" s="30"/>
      <c r="E390" s="13"/>
      <c r="F390" s="13"/>
      <c r="G390" s="13"/>
      <c r="H390" s="30"/>
      <c r="I390" s="13"/>
    </row>
    <row r="391" spans="3:9" ht="12.75">
      <c r="C391" s="13"/>
      <c r="D391" s="30"/>
      <c r="E391" s="13"/>
      <c r="F391" s="13"/>
      <c r="G391" s="13"/>
      <c r="H391" s="30"/>
      <c r="I391" s="13"/>
    </row>
    <row r="392" spans="3:9" ht="12.75">
      <c r="C392" s="13"/>
      <c r="D392" s="30"/>
      <c r="E392" s="13"/>
      <c r="F392" s="13"/>
      <c r="G392" s="13"/>
      <c r="H392" s="30"/>
      <c r="I392" s="13"/>
    </row>
    <row r="393" spans="3:9" ht="12.75">
      <c r="C393" s="13"/>
      <c r="D393" s="30"/>
      <c r="E393" s="13"/>
      <c r="F393" s="13"/>
      <c r="G393" s="13"/>
      <c r="H393" s="30"/>
      <c r="I393" s="13"/>
    </row>
    <row r="394" spans="3:9" ht="12.75">
      <c r="C394" s="13"/>
      <c r="D394" s="30"/>
      <c r="E394" s="13"/>
      <c r="F394" s="13"/>
      <c r="G394" s="13"/>
      <c r="H394" s="30"/>
      <c r="I394" s="13"/>
    </row>
    <row r="395" spans="3:9" ht="12.75">
      <c r="C395" s="13"/>
      <c r="D395" s="30"/>
      <c r="E395" s="13"/>
      <c r="F395" s="13"/>
      <c r="G395" s="13"/>
      <c r="H395" s="30"/>
      <c r="I395" s="13"/>
    </row>
    <row r="396" spans="3:9" ht="12.75">
      <c r="C396" s="13"/>
      <c r="D396" s="30"/>
      <c r="E396" s="13"/>
      <c r="F396" s="13"/>
      <c r="G396" s="13"/>
      <c r="H396" s="30"/>
      <c r="I396" s="13"/>
    </row>
    <row r="397" spans="3:9" ht="12.75">
      <c r="C397" s="13"/>
      <c r="D397" s="30"/>
      <c r="E397" s="13"/>
      <c r="F397" s="13"/>
      <c r="G397" s="13"/>
      <c r="H397" s="30"/>
      <c r="I397" s="13"/>
    </row>
    <row r="398" spans="3:9" ht="12.75">
      <c r="C398" s="13"/>
      <c r="D398" s="30"/>
      <c r="E398" s="13"/>
      <c r="F398" s="13"/>
      <c r="G398" s="13"/>
      <c r="H398" s="30"/>
      <c r="I398" s="13"/>
    </row>
    <row r="399" spans="3:9" ht="12.75">
      <c r="C399" s="13"/>
      <c r="D399" s="30"/>
      <c r="E399" s="13"/>
      <c r="F399" s="13"/>
      <c r="G399" s="13"/>
      <c r="H399" s="30"/>
      <c r="I399" s="13"/>
    </row>
    <row r="400" spans="3:9" ht="12.75">
      <c r="C400" s="13"/>
      <c r="D400" s="30"/>
      <c r="E400" s="13"/>
      <c r="F400" s="13"/>
      <c r="G400" s="13"/>
      <c r="H400" s="30"/>
      <c r="I400" s="13"/>
    </row>
    <row r="401" spans="3:9" ht="12.75">
      <c r="C401" s="13"/>
      <c r="D401" s="30"/>
      <c r="E401" s="13"/>
      <c r="F401" s="13"/>
      <c r="G401" s="13"/>
      <c r="H401" s="30"/>
      <c r="I401" s="13"/>
    </row>
    <row r="402" spans="3:9" ht="12.75">
      <c r="C402" s="13"/>
      <c r="D402" s="30"/>
      <c r="E402" s="13"/>
      <c r="F402" s="13"/>
      <c r="G402" s="13"/>
      <c r="H402" s="30"/>
      <c r="I402" s="13"/>
    </row>
    <row r="403" spans="3:9" ht="12.75">
      <c r="C403" s="13"/>
      <c r="D403" s="30"/>
      <c r="E403" s="13"/>
      <c r="F403" s="13"/>
      <c r="G403" s="13"/>
      <c r="H403" s="30"/>
      <c r="I403" s="13"/>
    </row>
    <row r="404" spans="3:9" ht="12.75">
      <c r="C404" s="13"/>
      <c r="D404" s="30"/>
      <c r="E404" s="13"/>
      <c r="F404" s="13"/>
      <c r="G404" s="13"/>
      <c r="H404" s="30"/>
      <c r="I404" s="13"/>
    </row>
    <row r="405" spans="3:9" ht="12.75">
      <c r="C405" s="13"/>
      <c r="D405" s="30"/>
      <c r="E405" s="13"/>
      <c r="F405" s="13"/>
      <c r="G405" s="13"/>
      <c r="H405" s="30"/>
      <c r="I405" s="13"/>
    </row>
    <row r="406" spans="3:9" ht="12.75">
      <c r="C406" s="13"/>
      <c r="D406" s="30"/>
      <c r="E406" s="13"/>
      <c r="F406" s="13"/>
      <c r="G406" s="13"/>
      <c r="H406" s="30"/>
      <c r="I406" s="13"/>
    </row>
    <row r="407" spans="3:9" ht="12.75">
      <c r="C407" s="13"/>
      <c r="D407" s="30"/>
      <c r="E407" s="13"/>
      <c r="F407" s="13"/>
      <c r="G407" s="13"/>
      <c r="H407" s="30"/>
      <c r="I407" s="13"/>
    </row>
    <row r="408" spans="3:9" ht="12.75">
      <c r="C408" s="13"/>
      <c r="D408" s="30"/>
      <c r="E408" s="13"/>
      <c r="F408" s="13"/>
      <c r="G408" s="13"/>
      <c r="H408" s="30"/>
      <c r="I408" s="13"/>
    </row>
    <row r="409" spans="3:9" ht="12.75">
      <c r="C409" s="13"/>
      <c r="D409" s="30"/>
      <c r="E409" s="13"/>
      <c r="F409" s="13"/>
      <c r="G409" s="13"/>
      <c r="H409" s="30"/>
      <c r="I409" s="13"/>
    </row>
    <row r="410" spans="3:9" ht="12.75">
      <c r="C410" s="13"/>
      <c r="D410" s="30"/>
      <c r="E410" s="13"/>
      <c r="F410" s="13"/>
      <c r="G410" s="13"/>
      <c r="H410" s="30"/>
      <c r="I410" s="13"/>
    </row>
    <row r="411" spans="3:9" ht="12.75">
      <c r="C411" s="13"/>
      <c r="D411" s="30"/>
      <c r="E411" s="13"/>
      <c r="F411" s="13"/>
      <c r="G411" s="13"/>
      <c r="H411" s="30"/>
      <c r="I411" s="13"/>
    </row>
    <row r="412" spans="3:9" ht="12.75">
      <c r="C412" s="13"/>
      <c r="D412" s="30"/>
      <c r="E412" s="13"/>
      <c r="F412" s="13"/>
      <c r="G412" s="13"/>
      <c r="H412" s="30"/>
      <c r="I412" s="13"/>
    </row>
    <row r="413" spans="3:9" ht="12.75">
      <c r="C413" s="13"/>
      <c r="D413" s="30"/>
      <c r="E413" s="13"/>
      <c r="F413" s="13"/>
      <c r="G413" s="13"/>
      <c r="H413" s="30"/>
      <c r="I413" s="13"/>
    </row>
    <row r="414" spans="3:9" ht="12.75">
      <c r="C414" s="13"/>
      <c r="D414" s="30"/>
      <c r="E414" s="13"/>
      <c r="F414" s="13"/>
      <c r="G414" s="13"/>
      <c r="H414" s="30"/>
      <c r="I414" s="13"/>
    </row>
    <row r="415" spans="3:9" ht="12.75">
      <c r="C415" s="13"/>
      <c r="D415" s="30"/>
      <c r="E415" s="13"/>
      <c r="F415" s="13"/>
      <c r="G415" s="13"/>
      <c r="H415" s="30"/>
      <c r="I415" s="13"/>
    </row>
    <row r="416" spans="3:9" ht="12.75">
      <c r="C416" s="13"/>
      <c r="D416" s="30"/>
      <c r="E416" s="13"/>
      <c r="F416" s="13"/>
      <c r="G416" s="13"/>
      <c r="H416" s="30"/>
      <c r="I416" s="13"/>
    </row>
    <row r="417" spans="3:9" ht="12.75">
      <c r="C417" s="13"/>
      <c r="D417" s="30"/>
      <c r="E417" s="13"/>
      <c r="F417" s="13"/>
      <c r="G417" s="13"/>
      <c r="H417" s="30"/>
      <c r="I417" s="13"/>
    </row>
    <row r="418" spans="3:9" ht="12.75">
      <c r="C418" s="13"/>
      <c r="D418" s="30"/>
      <c r="E418" s="13"/>
      <c r="F418" s="13"/>
      <c r="G418" s="13"/>
      <c r="H418" s="30"/>
      <c r="I418" s="13"/>
    </row>
    <row r="419" spans="3:9" ht="12.75">
      <c r="C419" s="13"/>
      <c r="D419" s="30"/>
      <c r="E419" s="13"/>
      <c r="F419" s="13"/>
      <c r="G419" s="13"/>
      <c r="H419" s="30"/>
      <c r="I419" s="13"/>
    </row>
    <row r="420" spans="3:9" ht="12.75">
      <c r="C420" s="13"/>
      <c r="D420" s="30"/>
      <c r="E420" s="13"/>
      <c r="F420" s="13"/>
      <c r="G420" s="13"/>
      <c r="H420" s="30"/>
      <c r="I420" s="13"/>
    </row>
    <row r="421" spans="3:9" ht="12.75">
      <c r="C421" s="13"/>
      <c r="D421" s="30"/>
      <c r="E421" s="13"/>
      <c r="F421" s="13"/>
      <c r="G421" s="13"/>
      <c r="H421" s="30"/>
      <c r="I421" s="13"/>
    </row>
    <row r="422" spans="3:9" ht="12.75">
      <c r="C422" s="13"/>
      <c r="D422" s="30"/>
      <c r="E422" s="13"/>
      <c r="F422" s="13"/>
      <c r="G422" s="13"/>
      <c r="H422" s="30"/>
      <c r="I422" s="13"/>
    </row>
    <row r="423" spans="3:9" ht="12.75">
      <c r="C423" s="13"/>
      <c r="D423" s="30"/>
      <c r="E423" s="13"/>
      <c r="F423" s="13"/>
      <c r="G423" s="13"/>
      <c r="H423" s="30"/>
      <c r="I423" s="13"/>
    </row>
    <row r="424" spans="3:9" ht="12.75">
      <c r="C424" s="13"/>
      <c r="D424" s="30"/>
      <c r="E424" s="13"/>
      <c r="F424" s="13"/>
      <c r="G424" s="13"/>
      <c r="H424" s="30"/>
      <c r="I424" s="13"/>
    </row>
    <row r="425" spans="3:9" ht="12.75">
      <c r="C425" s="13"/>
      <c r="D425" s="30"/>
      <c r="E425" s="13"/>
      <c r="F425" s="13"/>
      <c r="G425" s="13"/>
      <c r="H425" s="30"/>
      <c r="I425" s="13"/>
    </row>
    <row r="426" spans="3:9" ht="12.75">
      <c r="C426" s="13"/>
      <c r="D426" s="30"/>
      <c r="E426" s="13"/>
      <c r="F426" s="13"/>
      <c r="G426" s="13"/>
      <c r="H426" s="30"/>
      <c r="I426" s="13"/>
    </row>
    <row r="427" spans="3:9" ht="12.75">
      <c r="C427" s="13"/>
      <c r="D427" s="30"/>
      <c r="E427" s="13"/>
      <c r="F427" s="13"/>
      <c r="G427" s="13"/>
      <c r="H427" s="30"/>
      <c r="I427" s="13"/>
    </row>
    <row r="428" spans="3:9" ht="12.75">
      <c r="C428" s="13"/>
      <c r="D428" s="30"/>
      <c r="E428" s="13"/>
      <c r="F428" s="13"/>
      <c r="G428" s="13"/>
      <c r="H428" s="30"/>
      <c r="I428" s="13"/>
    </row>
    <row r="429" spans="3:9" ht="12.75">
      <c r="C429" s="13"/>
      <c r="D429" s="30"/>
      <c r="E429" s="13"/>
      <c r="F429" s="13"/>
      <c r="G429" s="13"/>
      <c r="H429" s="30"/>
      <c r="I429" s="13"/>
    </row>
    <row r="430" spans="3:9" ht="12.75">
      <c r="C430" s="13"/>
      <c r="D430" s="30"/>
      <c r="E430" s="13"/>
      <c r="F430" s="13"/>
      <c r="G430" s="13"/>
      <c r="H430" s="30"/>
      <c r="I430" s="13"/>
    </row>
    <row r="431" spans="3:9" ht="12.75">
      <c r="C431" s="13"/>
      <c r="D431" s="30"/>
      <c r="E431" s="13"/>
      <c r="F431" s="13"/>
      <c r="G431" s="13"/>
      <c r="H431" s="30"/>
      <c r="I431" s="13"/>
    </row>
    <row r="432" spans="3:9" ht="12.75">
      <c r="C432" s="13"/>
      <c r="D432" s="30"/>
      <c r="E432" s="13"/>
      <c r="F432" s="13"/>
      <c r="G432" s="13"/>
      <c r="H432" s="30"/>
      <c r="I432" s="13"/>
    </row>
    <row r="433" spans="3:9" ht="12.75">
      <c r="C433" s="13"/>
      <c r="D433" s="30"/>
      <c r="E433" s="13"/>
      <c r="F433" s="13"/>
      <c r="G433" s="13"/>
      <c r="H433" s="30"/>
      <c r="I433" s="13"/>
    </row>
    <row r="434" spans="3:9" ht="12.75">
      <c r="C434" s="13"/>
      <c r="D434" s="30"/>
      <c r="E434" s="13"/>
      <c r="F434" s="13"/>
      <c r="G434" s="13"/>
      <c r="H434" s="30"/>
      <c r="I434" s="13"/>
    </row>
    <row r="435" spans="3:9" ht="12.75">
      <c r="C435" s="13"/>
      <c r="D435" s="30"/>
      <c r="E435" s="13"/>
      <c r="F435" s="13"/>
      <c r="G435" s="13"/>
      <c r="H435" s="30"/>
      <c r="I435" s="13"/>
    </row>
    <row r="436" spans="3:9" ht="12.75">
      <c r="C436" s="13"/>
      <c r="D436" s="30"/>
      <c r="E436" s="13"/>
      <c r="F436" s="13"/>
      <c r="G436" s="13"/>
      <c r="H436" s="30"/>
      <c r="I436" s="13"/>
    </row>
    <row r="437" spans="3:9" ht="12.75">
      <c r="C437" s="13"/>
      <c r="D437" s="30"/>
      <c r="E437" s="13"/>
      <c r="F437" s="13"/>
      <c r="G437" s="13"/>
      <c r="H437" s="30"/>
      <c r="I437" s="13"/>
    </row>
    <row r="438" spans="3:9" ht="12.75">
      <c r="C438" s="13"/>
      <c r="D438" s="30"/>
      <c r="E438" s="13"/>
      <c r="F438" s="13"/>
      <c r="G438" s="13"/>
      <c r="H438" s="30"/>
      <c r="I438" s="13"/>
    </row>
    <row r="439" spans="3:9" ht="12.75">
      <c r="C439" s="13"/>
      <c r="D439" s="30"/>
      <c r="E439" s="13"/>
      <c r="F439" s="13"/>
      <c r="G439" s="13"/>
      <c r="H439" s="30"/>
      <c r="I439" s="13"/>
    </row>
    <row r="440" spans="3:9" ht="12.75">
      <c r="C440" s="13"/>
      <c r="D440" s="30"/>
      <c r="E440" s="13"/>
      <c r="F440" s="13"/>
      <c r="G440" s="13"/>
      <c r="H440" s="30"/>
      <c r="I440" s="13"/>
    </row>
    <row r="441" spans="3:9" ht="12.75">
      <c r="C441" s="13"/>
      <c r="D441" s="30"/>
      <c r="E441" s="13"/>
      <c r="F441" s="13"/>
      <c r="G441" s="13"/>
      <c r="H441" s="30"/>
      <c r="I441" s="13"/>
    </row>
    <row r="442" spans="3:9" ht="12.75">
      <c r="C442" s="13"/>
      <c r="D442" s="30"/>
      <c r="E442" s="13"/>
      <c r="F442" s="13"/>
      <c r="G442" s="13"/>
      <c r="H442" s="30"/>
      <c r="I442" s="13"/>
    </row>
    <row r="443" spans="3:9" ht="12.75">
      <c r="C443" s="13"/>
      <c r="D443" s="30"/>
      <c r="E443" s="13"/>
      <c r="F443" s="13"/>
      <c r="G443" s="13"/>
      <c r="H443" s="30"/>
      <c r="I443" s="13"/>
    </row>
    <row r="444" spans="3:9" ht="12.75">
      <c r="C444" s="13"/>
      <c r="D444" s="30"/>
      <c r="E444" s="13"/>
      <c r="F444" s="13"/>
      <c r="G444" s="13"/>
      <c r="H444" s="30"/>
      <c r="I444" s="13"/>
    </row>
    <row r="445" spans="3:9" ht="12.75">
      <c r="C445" s="13"/>
      <c r="D445" s="30"/>
      <c r="E445" s="13"/>
      <c r="F445" s="13"/>
      <c r="G445" s="13"/>
      <c r="H445" s="30"/>
      <c r="I445" s="13"/>
    </row>
    <row r="446" spans="3:9" ht="12.75">
      <c r="C446" s="13"/>
      <c r="D446" s="30"/>
      <c r="E446" s="13"/>
      <c r="F446" s="13"/>
      <c r="G446" s="13"/>
      <c r="H446" s="30"/>
      <c r="I446" s="13"/>
    </row>
    <row r="447" spans="3:9" ht="12.75">
      <c r="C447" s="13"/>
      <c r="D447" s="30"/>
      <c r="E447" s="13"/>
      <c r="F447" s="13"/>
      <c r="G447" s="13"/>
      <c r="H447" s="30"/>
      <c r="I447" s="13"/>
    </row>
    <row r="448" spans="3:9" ht="12.75">
      <c r="C448" s="13"/>
      <c r="D448" s="30"/>
      <c r="E448" s="13"/>
      <c r="F448" s="13"/>
      <c r="G448" s="13"/>
      <c r="H448" s="30"/>
      <c r="I448" s="13"/>
    </row>
    <row r="449" spans="3:9" ht="12.75">
      <c r="C449" s="13"/>
      <c r="D449" s="30"/>
      <c r="E449" s="13"/>
      <c r="F449" s="13"/>
      <c r="G449" s="13"/>
      <c r="H449" s="30"/>
      <c r="I449" s="13"/>
    </row>
    <row r="450" spans="3:9" ht="12.75">
      <c r="C450" s="13"/>
      <c r="D450" s="30"/>
      <c r="E450" s="13"/>
      <c r="F450" s="13"/>
      <c r="G450" s="13"/>
      <c r="H450" s="30"/>
      <c r="I450" s="13"/>
    </row>
    <row r="451" spans="3:9" ht="12.75">
      <c r="C451" s="13"/>
      <c r="D451" s="30"/>
      <c r="E451" s="13"/>
      <c r="F451" s="13"/>
      <c r="G451" s="13"/>
      <c r="H451" s="30"/>
      <c r="I451" s="13"/>
    </row>
    <row r="452" spans="3:9" ht="12.75">
      <c r="C452" s="13"/>
      <c r="D452" s="30"/>
      <c r="E452" s="13"/>
      <c r="F452" s="13"/>
      <c r="G452" s="13"/>
      <c r="H452" s="30"/>
      <c r="I452" s="13"/>
    </row>
    <row r="453" spans="3:9" ht="12.75">
      <c r="C453" s="13"/>
      <c r="D453" s="30"/>
      <c r="E453" s="13"/>
      <c r="F453" s="13"/>
      <c r="G453" s="13"/>
      <c r="H453" s="30"/>
      <c r="I453" s="13"/>
    </row>
    <row r="454" spans="3:9" ht="12.75">
      <c r="C454" s="13"/>
      <c r="D454" s="30"/>
      <c r="E454" s="13"/>
      <c r="F454" s="13"/>
      <c r="G454" s="13"/>
      <c r="H454" s="30"/>
      <c r="I454" s="13"/>
    </row>
    <row r="455" spans="3:9" ht="12.75">
      <c r="C455" s="13"/>
      <c r="D455" s="30"/>
      <c r="E455" s="13"/>
      <c r="F455" s="13"/>
      <c r="G455" s="13"/>
      <c r="H455" s="30"/>
      <c r="I455" s="13"/>
    </row>
    <row r="456" spans="3:9" ht="12.75">
      <c r="C456" s="13"/>
      <c r="D456" s="30"/>
      <c r="E456" s="13"/>
      <c r="F456" s="13"/>
      <c r="G456" s="13"/>
      <c r="H456" s="30"/>
      <c r="I456" s="13"/>
    </row>
    <row r="457" spans="3:9" ht="12.75">
      <c r="C457" s="13"/>
      <c r="D457" s="30"/>
      <c r="E457" s="13"/>
      <c r="F457" s="13"/>
      <c r="G457" s="13"/>
      <c r="H457" s="30"/>
      <c r="I457" s="13"/>
    </row>
    <row r="458" spans="3:9" ht="12.75">
      <c r="C458" s="13"/>
      <c r="D458" s="30"/>
      <c r="E458" s="13"/>
      <c r="F458" s="13"/>
      <c r="G458" s="13"/>
      <c r="H458" s="30"/>
      <c r="I458" s="13"/>
    </row>
    <row r="459" spans="3:9" ht="12.75">
      <c r="C459" s="13"/>
      <c r="D459" s="30"/>
      <c r="E459" s="13"/>
      <c r="F459" s="13"/>
      <c r="G459" s="13"/>
      <c r="H459" s="30"/>
      <c r="I459" s="13"/>
    </row>
    <row r="460" spans="3:9" ht="12.75">
      <c r="C460" s="13"/>
      <c r="D460" s="30"/>
      <c r="E460" s="13"/>
      <c r="F460" s="13"/>
      <c r="G460" s="13"/>
      <c r="H460" s="30"/>
      <c r="I460" s="13"/>
    </row>
    <row r="461" spans="3:9" ht="12.75">
      <c r="C461" s="13"/>
      <c r="D461" s="30"/>
      <c r="E461" s="13"/>
      <c r="F461" s="13"/>
      <c r="G461" s="13"/>
      <c r="H461" s="30"/>
      <c r="I461" s="13"/>
    </row>
    <row r="462" spans="3:9" ht="12.75">
      <c r="C462" s="13"/>
      <c r="D462" s="30"/>
      <c r="E462" s="13"/>
      <c r="F462" s="13"/>
      <c r="G462" s="13"/>
      <c r="H462" s="30"/>
      <c r="I462" s="13"/>
    </row>
    <row r="463" spans="3:9" ht="12.75">
      <c r="C463" s="13"/>
      <c r="D463" s="30"/>
      <c r="E463" s="13"/>
      <c r="F463" s="13"/>
      <c r="G463" s="13"/>
      <c r="H463" s="30"/>
      <c r="I463" s="13"/>
    </row>
    <row r="464" spans="3:9" ht="12.75">
      <c r="C464" s="13"/>
      <c r="D464" s="30"/>
      <c r="E464" s="13"/>
      <c r="F464" s="13"/>
      <c r="G464" s="13"/>
      <c r="H464" s="30"/>
      <c r="I464" s="13"/>
    </row>
    <row r="465" spans="3:9" ht="12.75">
      <c r="C465" s="13"/>
      <c r="D465" s="30"/>
      <c r="E465" s="13"/>
      <c r="F465" s="13"/>
      <c r="G465" s="13"/>
      <c r="H465" s="30"/>
      <c r="I465" s="13"/>
    </row>
    <row r="466" spans="3:9" ht="12.75">
      <c r="C466" s="13"/>
      <c r="D466" s="30"/>
      <c r="E466" s="13"/>
      <c r="F466" s="13"/>
      <c r="G466" s="13"/>
      <c r="H466" s="30"/>
      <c r="I466" s="13"/>
    </row>
    <row r="467" spans="3:9" ht="12.75">
      <c r="C467" s="13"/>
      <c r="D467" s="30"/>
      <c r="E467" s="13"/>
      <c r="F467" s="13"/>
      <c r="G467" s="13"/>
      <c r="H467" s="30"/>
      <c r="I467" s="13"/>
    </row>
    <row r="468" spans="3:9" ht="12.75">
      <c r="C468" s="13"/>
      <c r="D468" s="30"/>
      <c r="E468" s="13"/>
      <c r="F468" s="13"/>
      <c r="G468" s="13"/>
      <c r="H468" s="30"/>
      <c r="I468" s="13"/>
    </row>
    <row r="469" spans="3:9" ht="12.75">
      <c r="C469" s="13"/>
      <c r="D469" s="30"/>
      <c r="E469" s="13"/>
      <c r="F469" s="13"/>
      <c r="G469" s="13"/>
      <c r="H469" s="30"/>
      <c r="I469" s="13"/>
    </row>
    <row r="470" spans="3:9" ht="12.75">
      <c r="C470" s="13"/>
      <c r="D470" s="30"/>
      <c r="E470" s="13"/>
      <c r="F470" s="13"/>
      <c r="G470" s="13"/>
      <c r="H470" s="30"/>
      <c r="I470" s="13"/>
    </row>
    <row r="471" spans="3:9" ht="12.75">
      <c r="C471" s="13"/>
      <c r="D471" s="30"/>
      <c r="E471" s="13"/>
      <c r="F471" s="13"/>
      <c r="G471" s="13"/>
      <c r="H471" s="30"/>
      <c r="I471" s="13"/>
    </row>
    <row r="472" spans="3:9" ht="12.75">
      <c r="C472" s="13"/>
      <c r="D472" s="30"/>
      <c r="E472" s="13"/>
      <c r="F472" s="13"/>
      <c r="G472" s="13"/>
      <c r="H472" s="30"/>
      <c r="I472" s="13"/>
    </row>
    <row r="473" spans="3:9" ht="12.75">
      <c r="C473" s="13"/>
      <c r="D473" s="30"/>
      <c r="E473" s="13"/>
      <c r="F473" s="13"/>
      <c r="G473" s="13"/>
      <c r="H473" s="30"/>
      <c r="I473" s="13"/>
    </row>
  </sheetData>
  <sheetProtection/>
  <printOptions gridLines="1"/>
  <pageMargins left="1.1416666666666666" right="0.7479166666666667" top="0.984027777777778" bottom="0.9840277777777778" header="0.5118055555555556" footer="0.5118055555555556"/>
  <pageSetup firstPageNumber="0" useFirstPageNumber="1" horizontalDpi="300" verticalDpi="300" orientation="landscape" paperSize="9" r:id="rId1"/>
  <headerFooter alignWithMargins="0">
    <oddHeader>&amp;C&amp;A</oddHeader>
  </headerFooter>
  <ignoredErrors>
    <ignoredError sqref="G4 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2022-05-14T07:52:03Z</dcterms:created>
  <dcterms:modified xsi:type="dcterms:W3CDTF">2023-06-06T11:45:20Z</dcterms:modified>
  <cp:category/>
  <cp:version/>
  <cp:contentType/>
  <cp:contentStatus/>
</cp:coreProperties>
</file>