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280" tabRatio="601" activeTab="0"/>
  </bookViews>
  <sheets>
    <sheet name="2_a_b_c_ personenvervoer gewes" sheetId="1" r:id="rId1"/>
  </sheets>
  <definedNames>
    <definedName name="Excel_BuiltIn_Print_Area_9">#REF!</definedName>
    <definedName name="_xlnm.Print_Area" localSheetId="0">'2_a_b_c_ personenvervoer gewes'!$B$1:$P$53</definedName>
    <definedName name="TABLE_1">#REF!</definedName>
    <definedName name="TABLE_2">#REF!</definedName>
    <definedName name="TABLE_2_2">#REF!</definedName>
    <definedName name="TABLE_2_4">#REF!</definedName>
    <definedName name="TABLE_3">'2_a_b_c_ personenvervoer gewes'!$C$6:$J$23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">#REF!</definedName>
    <definedName name="TABLE_6_4">#REF!</definedName>
    <definedName name="TABLE_7">#REF!</definedName>
    <definedName name="TABLE_7_4">#REF!</definedName>
    <definedName name="TABLE_8_4">#REF!</definedName>
    <definedName name="TABLE_9_4">#REF!</definedName>
  </definedNames>
  <calcPr fullCalcOnLoad="1"/>
</workbook>
</file>

<file path=xl/sharedStrings.xml><?xml version="1.0" encoding="utf-8"?>
<sst xmlns="http://schemas.openxmlformats.org/spreadsheetml/2006/main" count="51" uniqueCount="30">
  <si>
    <t>a.</t>
  </si>
  <si>
    <t>Belgique - België</t>
  </si>
  <si>
    <t>Région de Bruxelles-Capitale - Brussels Hoofdstedelijk Gewest</t>
  </si>
  <si>
    <t>Région flamande - Vlaams Gewest</t>
  </si>
  <si>
    <t>Région wallonne - Waals Gewest</t>
  </si>
  <si>
    <t>Source: SPF Mobilité et Transports - Direction Mobilité (Routes)</t>
  </si>
  <si>
    <t>Bron: FOD Mobiliteit en Vervoer - Directie Mobiliteit (Wegen)</t>
  </si>
  <si>
    <t>b.</t>
  </si>
  <si>
    <t>Motocyclettes - Motorrijwielen</t>
  </si>
  <si>
    <t>2.</t>
  </si>
  <si>
    <t>Mobilité des personnes: prestations de transport - Personenmobiliteit: vervoersprestatie</t>
  </si>
  <si>
    <t>x mia voyageurs-km - x mld reizigers-km (*)</t>
  </si>
  <si>
    <t>Voyageurs-km parcourus par type de véhicules</t>
  </si>
  <si>
    <t>Afgelegde reizigers-km per voertuigtype</t>
  </si>
  <si>
    <t>x mia voyageurs-km - x mld reizigers-km</t>
  </si>
  <si>
    <t>Total - Totaal</t>
  </si>
  <si>
    <t>Autobus et autocars - Autobussen en autocars</t>
  </si>
  <si>
    <t>x mia véhicules-km - x mld voertuig-km (*)</t>
  </si>
  <si>
    <t>Distances routières et voyageurs-km parcourus par région - Voitures particulières</t>
  </si>
  <si>
    <t>Afgelegde afstanden en afgelegde reizigers-km per gewest - Personenwagens</t>
  </si>
  <si>
    <t>-</t>
  </si>
  <si>
    <t>c.</t>
  </si>
  <si>
    <t>Nombre moyen de personnes par voiture</t>
  </si>
  <si>
    <t>Gemiddeld aantal inzittenden per auto</t>
  </si>
  <si>
    <t>Voitures particulières - Personenwagens</t>
  </si>
  <si>
    <t>Camionnettes - Bestelwagens</t>
  </si>
  <si>
    <t>En raison du changement de methodologie en 2013, la comparaison avec les années précédentes peuvent faire apparaître une certaine incohérence</t>
  </si>
  <si>
    <t>Wegens verandering van methodologie in 2013 leidt het vergelijken van cijfers met voorgaande jaren tot incoherentie</t>
  </si>
  <si>
    <t>Les chiffres se rapportent aux kilomètres parcourus par les véhicules belges et étrangers sur le réseau belge. </t>
  </si>
  <si>
    <t>De cijfers hebben betrekking op kilometers afgelegd door Belgische en buitenlandse voertuigen op het Belgische wegennet. 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</si>
</sst>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5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0" fontId="6" fillId="33" borderId="0" xfId="0" applyFont="1" applyFill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="73" zoomScaleNormal="73" zoomScalePageLayoutView="0" workbookViewId="0" topLeftCell="A1">
      <selection activeCell="O10" sqref="O10"/>
    </sheetView>
  </sheetViews>
  <sheetFormatPr defaultColWidth="9.140625" defaultRowHeight="12.75"/>
  <cols>
    <col min="1" max="1" width="3.00390625" style="8" customWidth="1"/>
    <col min="2" max="2" width="2.28125" style="8" customWidth="1"/>
    <col min="3" max="3" width="56.00390625" style="8" customWidth="1"/>
    <col min="4" max="16" width="7.7109375" style="8" customWidth="1"/>
    <col min="17" max="16384" width="9.140625" style="8" customWidth="1"/>
  </cols>
  <sheetData>
    <row r="1" spans="1:2" ht="13.5">
      <c r="A1" s="3" t="s">
        <v>9</v>
      </c>
      <c r="B1" s="3" t="s">
        <v>10</v>
      </c>
    </row>
    <row r="2" s="1" customFormat="1" ht="12.75"/>
    <row r="3" spans="2:6" s="1" customFormat="1" ht="12.75">
      <c r="B3" s="2" t="s">
        <v>0</v>
      </c>
      <c r="C3" s="2" t="s">
        <v>18</v>
      </c>
      <c r="D3" s="2"/>
      <c r="E3" s="2"/>
      <c r="F3" s="2"/>
    </row>
    <row r="4" spans="3:6" s="1" customFormat="1" ht="12.75">
      <c r="C4" s="2" t="s">
        <v>19</v>
      </c>
      <c r="D4" s="2"/>
      <c r="E4" s="2"/>
      <c r="F4" s="2"/>
    </row>
    <row r="5" s="1" customFormat="1" ht="12.75"/>
    <row r="6" spans="3:16" s="1" customFormat="1" ht="12.75">
      <c r="C6" s="17" t="s">
        <v>11</v>
      </c>
      <c r="D6" s="17">
        <v>1970</v>
      </c>
      <c r="E6" s="17">
        <v>1980</v>
      </c>
      <c r="F6" s="17"/>
      <c r="G6" s="17">
        <v>1990</v>
      </c>
      <c r="H6" s="17">
        <v>1995</v>
      </c>
      <c r="I6" s="17">
        <v>2000</v>
      </c>
      <c r="J6" s="17">
        <v>2005</v>
      </c>
      <c r="K6" s="17">
        <v>2010</v>
      </c>
      <c r="L6" s="17">
        <v>2011</v>
      </c>
      <c r="M6" s="17">
        <v>2012</v>
      </c>
      <c r="N6" s="17">
        <v>2013</v>
      </c>
      <c r="O6" s="17">
        <v>2014</v>
      </c>
      <c r="P6" s="17">
        <v>2015</v>
      </c>
    </row>
    <row r="7" spans="3:11" s="1" customFormat="1" ht="12.75">
      <c r="C7" s="4"/>
      <c r="D7" s="4"/>
      <c r="E7" s="4"/>
      <c r="F7" s="4"/>
      <c r="G7" s="5"/>
      <c r="H7" s="5"/>
      <c r="I7" s="5"/>
      <c r="J7" s="5"/>
      <c r="K7" s="5"/>
    </row>
    <row r="8" spans="3:16" s="1" customFormat="1" ht="12.75">
      <c r="C8" s="4" t="s">
        <v>1</v>
      </c>
      <c r="D8" s="13">
        <v>41.11</v>
      </c>
      <c r="E8" s="13">
        <v>64.58</v>
      </c>
      <c r="F8" s="13"/>
      <c r="G8" s="14">
        <v>89.4866</v>
      </c>
      <c r="H8" s="14">
        <v>96.4112</v>
      </c>
      <c r="I8" s="14">
        <v>102.5444</v>
      </c>
      <c r="J8" s="14">
        <v>102.8043</v>
      </c>
      <c r="K8" s="14">
        <v>109.3878</v>
      </c>
      <c r="L8" s="7">
        <v>109.9695</v>
      </c>
      <c r="M8" s="7">
        <v>110.1411</v>
      </c>
      <c r="N8" s="1">
        <v>105.36</v>
      </c>
      <c r="O8" s="1">
        <v>108.19</v>
      </c>
      <c r="P8" s="1">
        <v>107.07</v>
      </c>
    </row>
    <row r="9" spans="3:14" s="1" customFormat="1" ht="12.75">
      <c r="C9" s="9" t="s">
        <v>2</v>
      </c>
      <c r="D9" s="15" t="s">
        <v>20</v>
      </c>
      <c r="E9" s="15" t="s">
        <v>20</v>
      </c>
      <c r="F9" s="15"/>
      <c r="G9" s="7">
        <v>3.813199999999995</v>
      </c>
      <c r="H9" s="7">
        <v>4.025599999999997</v>
      </c>
      <c r="I9" s="7">
        <v>4.02709999999999</v>
      </c>
      <c r="J9" s="7">
        <v>3.9102999999999923</v>
      </c>
      <c r="K9" s="7">
        <v>4.04740000000001</v>
      </c>
      <c r="L9" s="7">
        <v>4.047299999999993</v>
      </c>
      <c r="M9" s="7">
        <v>3.9923999999999893</v>
      </c>
      <c r="N9" s="7">
        <v>3.9942999999999955</v>
      </c>
    </row>
    <row r="10" spans="3:14" s="1" customFormat="1" ht="12.75">
      <c r="C10" s="9" t="s">
        <v>3</v>
      </c>
      <c r="D10" s="15" t="s">
        <v>20</v>
      </c>
      <c r="E10" s="15" t="s">
        <v>20</v>
      </c>
      <c r="F10" s="15"/>
      <c r="G10" s="7">
        <v>51.4482</v>
      </c>
      <c r="H10" s="7">
        <v>54.3112</v>
      </c>
      <c r="I10" s="7">
        <v>57.729</v>
      </c>
      <c r="J10" s="7">
        <v>57.9569</v>
      </c>
      <c r="K10" s="7">
        <v>61.9111</v>
      </c>
      <c r="L10" s="7">
        <v>62.7762</v>
      </c>
      <c r="M10" s="7">
        <v>63.6011</v>
      </c>
      <c r="N10" s="7">
        <v>63.124</v>
      </c>
    </row>
    <row r="11" spans="3:14" s="1" customFormat="1" ht="12.75">
      <c r="C11" s="9" t="s">
        <v>4</v>
      </c>
      <c r="D11" s="15" t="s">
        <v>20</v>
      </c>
      <c r="E11" s="15" t="s">
        <v>20</v>
      </c>
      <c r="F11" s="15"/>
      <c r="G11" s="7">
        <v>34.2252</v>
      </c>
      <c r="H11" s="7">
        <v>38.0744</v>
      </c>
      <c r="I11" s="7">
        <v>40.7883</v>
      </c>
      <c r="J11" s="7">
        <v>40.9371</v>
      </c>
      <c r="K11" s="7">
        <v>43.4293</v>
      </c>
      <c r="L11" s="7">
        <v>43.146</v>
      </c>
      <c r="M11" s="7">
        <v>42.5476</v>
      </c>
      <c r="N11" s="7">
        <v>42.7105</v>
      </c>
    </row>
    <row r="12" spans="3:11" s="1" customFormat="1" ht="12.75">
      <c r="C12" s="5"/>
      <c r="D12" s="5"/>
      <c r="E12" s="5"/>
      <c r="F12" s="5"/>
      <c r="G12" s="7"/>
      <c r="H12" s="7"/>
      <c r="I12" s="7"/>
      <c r="J12" s="5"/>
      <c r="K12" s="5"/>
    </row>
    <row r="13" spans="3:16" s="1" customFormat="1" ht="12.75">
      <c r="C13" s="17" t="s">
        <v>17</v>
      </c>
      <c r="D13" s="17">
        <v>1970</v>
      </c>
      <c r="E13" s="17">
        <v>1980</v>
      </c>
      <c r="F13" s="17"/>
      <c r="G13" s="17">
        <v>1990</v>
      </c>
      <c r="H13" s="17">
        <v>1995</v>
      </c>
      <c r="I13" s="17">
        <v>2000</v>
      </c>
      <c r="J13" s="17">
        <v>2005</v>
      </c>
      <c r="K13" s="17">
        <v>2010</v>
      </c>
      <c r="L13" s="17">
        <v>2011</v>
      </c>
      <c r="M13" s="17">
        <v>2012</v>
      </c>
      <c r="N13" s="17">
        <v>2013</v>
      </c>
      <c r="O13" s="17">
        <v>2014</v>
      </c>
      <c r="P13" s="17">
        <v>2015</v>
      </c>
    </row>
    <row r="14" spans="3:11" s="1" customFormat="1" ht="12.75">
      <c r="C14" s="4"/>
      <c r="D14" s="4"/>
      <c r="E14" s="4"/>
      <c r="F14" s="4"/>
      <c r="G14" s="5"/>
      <c r="H14" s="5"/>
      <c r="I14" s="5"/>
      <c r="J14" s="5"/>
      <c r="K14" s="5"/>
    </row>
    <row r="15" spans="3:16" s="1" customFormat="1" ht="12.75">
      <c r="C15" s="4" t="s">
        <v>1</v>
      </c>
      <c r="D15" s="13">
        <v>24.18</v>
      </c>
      <c r="E15" s="13">
        <v>40.61</v>
      </c>
      <c r="F15" s="13"/>
      <c r="G15" s="14">
        <v>59.88</v>
      </c>
      <c r="H15" s="14">
        <v>66.37</v>
      </c>
      <c r="I15" s="14">
        <v>72.4967</v>
      </c>
      <c r="J15" s="14">
        <v>74.4962</v>
      </c>
      <c r="K15" s="14">
        <v>78.0727</v>
      </c>
      <c r="L15" s="14">
        <v>79.0077</v>
      </c>
      <c r="M15" s="14">
        <v>79.1466</v>
      </c>
      <c r="N15" s="7">
        <v>77.21</v>
      </c>
      <c r="O15" s="7">
        <v>78.04</v>
      </c>
      <c r="P15" s="7">
        <v>78.73</v>
      </c>
    </row>
    <row r="16" spans="3:14" s="1" customFormat="1" ht="12.75">
      <c r="C16" s="9" t="s">
        <v>2</v>
      </c>
      <c r="D16" s="15" t="s">
        <v>20</v>
      </c>
      <c r="E16" s="15" t="s">
        <v>20</v>
      </c>
      <c r="F16" s="15"/>
      <c r="G16" s="7">
        <v>2.84</v>
      </c>
      <c r="H16" s="7">
        <v>2.9528</v>
      </c>
      <c r="I16" s="7">
        <v>3.0329</v>
      </c>
      <c r="J16" s="7">
        <v>3.062</v>
      </c>
      <c r="K16" s="7">
        <v>3.1064</v>
      </c>
      <c r="L16" s="7">
        <v>3.1125</v>
      </c>
      <c r="M16" s="7">
        <v>3.0712</v>
      </c>
      <c r="N16" s="7">
        <v>3.091</v>
      </c>
    </row>
    <row r="17" spans="3:14" s="1" customFormat="1" ht="12.75">
      <c r="C17" s="9" t="s">
        <v>3</v>
      </c>
      <c r="D17" s="15" t="s">
        <v>20</v>
      </c>
      <c r="E17" s="15" t="s">
        <v>20</v>
      </c>
      <c r="F17" s="15"/>
      <c r="G17" s="7">
        <v>35.1689</v>
      </c>
      <c r="H17" s="7">
        <v>38.4512</v>
      </c>
      <c r="I17" s="7">
        <v>42.186</v>
      </c>
      <c r="J17" s="7">
        <v>42.5403</v>
      </c>
      <c r="K17" s="7">
        <v>44.5195</v>
      </c>
      <c r="L17" s="7">
        <v>45.1608</v>
      </c>
      <c r="M17" s="7">
        <v>45.7627</v>
      </c>
      <c r="N17" s="7">
        <v>46.847</v>
      </c>
    </row>
    <row r="18" spans="3:14" s="1" customFormat="1" ht="12.75">
      <c r="C18" s="9" t="s">
        <v>4</v>
      </c>
      <c r="D18" s="15" t="s">
        <v>20</v>
      </c>
      <c r="E18" s="15" t="s">
        <v>20</v>
      </c>
      <c r="F18" s="15"/>
      <c r="G18" s="7">
        <v>21.8772</v>
      </c>
      <c r="H18" s="7">
        <v>24.937</v>
      </c>
      <c r="I18" s="7">
        <v>27.2747</v>
      </c>
      <c r="J18" s="7">
        <v>28.8945</v>
      </c>
      <c r="K18" s="7">
        <v>30.4468</v>
      </c>
      <c r="L18" s="7">
        <v>30.7344</v>
      </c>
      <c r="M18" s="7">
        <v>30.3127</v>
      </c>
      <c r="N18" s="7">
        <v>30.4283</v>
      </c>
    </row>
    <row r="19" spans="3:14" s="1" customFormat="1" ht="12.75">
      <c r="C19" s="9"/>
      <c r="D19" s="15"/>
      <c r="E19" s="15"/>
      <c r="F19" s="15"/>
      <c r="G19" s="7"/>
      <c r="H19" s="7"/>
      <c r="I19" s="7"/>
      <c r="J19" s="7"/>
      <c r="K19" s="7"/>
      <c r="L19" s="7"/>
      <c r="M19" s="7"/>
      <c r="N19" s="7"/>
    </row>
    <row r="20" spans="3:10" s="1" customFormat="1" ht="12.75">
      <c r="C20" s="8" t="s">
        <v>26</v>
      </c>
      <c r="D20" s="11"/>
      <c r="E20" s="11"/>
      <c r="F20" s="11"/>
      <c r="G20" s="5"/>
      <c r="H20" s="5"/>
      <c r="I20" s="5"/>
      <c r="J20" s="5"/>
    </row>
    <row r="21" spans="3:10" s="1" customFormat="1" ht="12.75">
      <c r="C21" s="8" t="s">
        <v>27</v>
      </c>
      <c r="D21" s="11"/>
      <c r="E21" s="11"/>
      <c r="F21" s="11"/>
      <c r="G21" s="5"/>
      <c r="H21" s="5"/>
      <c r="I21" s="5"/>
      <c r="J21" s="5"/>
    </row>
    <row r="22" spans="3:10" s="1" customFormat="1" ht="12.75">
      <c r="C22" s="4"/>
      <c r="D22" s="4"/>
      <c r="E22" s="4"/>
      <c r="F22" s="4"/>
      <c r="G22" s="5"/>
      <c r="H22" s="5"/>
      <c r="I22" s="5"/>
      <c r="J22" s="5"/>
    </row>
    <row r="23" spans="3:10" s="1" customFormat="1" ht="12.75">
      <c r="C23" s="5"/>
      <c r="D23" s="5"/>
      <c r="E23" s="5"/>
      <c r="F23" s="5"/>
      <c r="G23" s="5"/>
      <c r="H23" s="5"/>
      <c r="I23" s="5"/>
      <c r="J23" s="5"/>
    </row>
    <row r="24" spans="2:10" s="1" customFormat="1" ht="12.75">
      <c r="B24" s="2" t="s">
        <v>7</v>
      </c>
      <c r="C24" s="6" t="s">
        <v>12</v>
      </c>
      <c r="D24" s="6"/>
      <c r="E24" s="6"/>
      <c r="F24" s="6"/>
      <c r="G24" s="5"/>
      <c r="H24" s="5"/>
      <c r="I24" s="5"/>
      <c r="J24" s="5"/>
    </row>
    <row r="25" spans="2:14" s="1" customFormat="1" ht="12.75">
      <c r="B25" s="2"/>
      <c r="C25" s="6" t="s">
        <v>13</v>
      </c>
      <c r="D25" s="6"/>
      <c r="E25" s="6"/>
      <c r="F25" s="6"/>
      <c r="N25" s="5"/>
    </row>
    <row r="26" spans="2:26" s="1" customFormat="1" ht="12.75">
      <c r="B26" s="2"/>
      <c r="C26" s="6"/>
      <c r="D26" s="6"/>
      <c r="E26" s="6"/>
      <c r="F26" s="6"/>
      <c r="N26" s="5"/>
      <c r="U26" s="10"/>
      <c r="V26" s="10"/>
      <c r="W26" s="10"/>
      <c r="X26" s="10"/>
      <c r="Y26" s="10"/>
      <c r="Z26" s="10"/>
    </row>
    <row r="27" spans="3:26" s="1" customFormat="1" ht="12.75">
      <c r="C27" s="17" t="s">
        <v>14</v>
      </c>
      <c r="D27" s="17">
        <v>1970</v>
      </c>
      <c r="E27" s="17">
        <v>1980</v>
      </c>
      <c r="F27" s="17">
        <v>1985</v>
      </c>
      <c r="G27" s="17">
        <v>1990</v>
      </c>
      <c r="H27" s="17">
        <v>1995</v>
      </c>
      <c r="I27" s="17">
        <v>2000</v>
      </c>
      <c r="J27" s="17">
        <v>2005</v>
      </c>
      <c r="K27" s="17">
        <v>2010</v>
      </c>
      <c r="L27" s="17">
        <v>2011</v>
      </c>
      <c r="M27" s="17">
        <v>2012</v>
      </c>
      <c r="N27" s="17">
        <v>2013</v>
      </c>
      <c r="O27" s="17">
        <v>2014</v>
      </c>
      <c r="P27" s="17">
        <v>2015</v>
      </c>
      <c r="U27" s="10"/>
      <c r="V27" s="10"/>
      <c r="W27" s="10"/>
      <c r="X27" s="10"/>
      <c r="Y27" s="10"/>
      <c r="Z27" s="10"/>
    </row>
    <row r="28" spans="3:26" s="1" customFormat="1" ht="12.75"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U28" s="10"/>
      <c r="V28" s="10"/>
      <c r="W28" s="10"/>
      <c r="X28" s="10"/>
      <c r="Y28" s="10"/>
      <c r="Z28" s="10"/>
    </row>
    <row r="29" spans="3:26" s="1" customFormat="1" ht="12.75">
      <c r="C29" s="4" t="s">
        <v>15</v>
      </c>
      <c r="D29" s="5">
        <f>SUM(D31:D33)</f>
        <v>54.9</v>
      </c>
      <c r="E29" s="5">
        <f aca="true" t="shared" si="0" ref="E29:P29">SUM(E31:E33)</f>
        <v>81.26</v>
      </c>
      <c r="F29" s="5">
        <f t="shared" si="0"/>
        <v>86.41</v>
      </c>
      <c r="G29" s="5">
        <f t="shared" si="0"/>
        <v>104.2726</v>
      </c>
      <c r="H29" s="5">
        <f t="shared" si="0"/>
        <v>115.2265</v>
      </c>
      <c r="I29" s="5">
        <f t="shared" si="0"/>
        <v>124.70439999999999</v>
      </c>
      <c r="J29" s="5">
        <f t="shared" si="0"/>
        <v>131.2122</v>
      </c>
      <c r="K29" s="5">
        <f t="shared" si="0"/>
        <v>138.3513</v>
      </c>
      <c r="L29" s="5">
        <f t="shared" si="0"/>
        <v>139.38490000000002</v>
      </c>
      <c r="M29" s="5">
        <f t="shared" si="0"/>
        <v>140.1779</v>
      </c>
      <c r="N29" s="5">
        <f t="shared" si="0"/>
        <v>133.57</v>
      </c>
      <c r="O29" s="5">
        <f t="shared" si="0"/>
        <v>136.57999999999998</v>
      </c>
      <c r="P29" s="5">
        <f t="shared" si="0"/>
        <v>135.16</v>
      </c>
      <c r="U29" s="10"/>
      <c r="V29" s="10"/>
      <c r="W29" s="10"/>
      <c r="X29" s="10"/>
      <c r="Y29" s="10"/>
      <c r="Z29" s="10"/>
    </row>
    <row r="30" spans="3:26" s="1" customFormat="1" ht="12.75">
      <c r="C30" s="4" t="s">
        <v>8</v>
      </c>
      <c r="D30" s="5">
        <v>0.12</v>
      </c>
      <c r="E30" s="5">
        <v>0.29</v>
      </c>
      <c r="F30" s="5">
        <v>0.31</v>
      </c>
      <c r="G30" s="5">
        <v>0.35</v>
      </c>
      <c r="H30" s="5">
        <v>0.95</v>
      </c>
      <c r="I30" s="5">
        <v>1.01</v>
      </c>
      <c r="J30" s="7">
        <v>1.21</v>
      </c>
      <c r="K30" s="7">
        <v>1.27</v>
      </c>
      <c r="L30" s="7">
        <v>1.27</v>
      </c>
      <c r="M30" s="7">
        <v>1.28</v>
      </c>
      <c r="N30" s="7">
        <v>1.31</v>
      </c>
      <c r="O30" s="7">
        <v>1.34</v>
      </c>
      <c r="P30" s="7">
        <v>1.3</v>
      </c>
      <c r="U30" s="10"/>
      <c r="V30" s="10"/>
      <c r="W30" s="10"/>
      <c r="X30" s="10"/>
      <c r="Y30" s="10"/>
      <c r="Z30" s="10"/>
    </row>
    <row r="31" spans="3:26" s="1" customFormat="1" ht="12.75">
      <c r="C31" s="4" t="s">
        <v>24</v>
      </c>
      <c r="D31" s="5">
        <v>41.11</v>
      </c>
      <c r="E31" s="5">
        <v>64.58</v>
      </c>
      <c r="F31" s="5">
        <v>70.22</v>
      </c>
      <c r="G31" s="7">
        <v>89.4866</v>
      </c>
      <c r="H31" s="7">
        <v>96.4112</v>
      </c>
      <c r="I31" s="7">
        <v>102.5444</v>
      </c>
      <c r="J31" s="7">
        <v>102.8043</v>
      </c>
      <c r="K31" s="7">
        <v>109.3878</v>
      </c>
      <c r="L31" s="7">
        <v>109.9695</v>
      </c>
      <c r="M31" s="7">
        <v>110.1411</v>
      </c>
      <c r="N31" s="7">
        <v>105.36</v>
      </c>
      <c r="O31" s="7">
        <v>108.19</v>
      </c>
      <c r="P31" s="7">
        <v>107.07</v>
      </c>
      <c r="U31" s="10"/>
      <c r="V31" s="10"/>
      <c r="W31" s="10"/>
      <c r="X31" s="10"/>
      <c r="Y31" s="10"/>
      <c r="Z31" s="10"/>
    </row>
    <row r="32" spans="3:26" s="1" customFormat="1" ht="12.75">
      <c r="C32" s="4" t="s">
        <v>25</v>
      </c>
      <c r="D32" s="19">
        <v>1.64</v>
      </c>
      <c r="E32" s="19">
        <v>2.26</v>
      </c>
      <c r="F32" s="19">
        <v>3.42</v>
      </c>
      <c r="G32" s="7">
        <v>3.416</v>
      </c>
      <c r="H32" s="7">
        <v>5.6953</v>
      </c>
      <c r="I32" s="7">
        <v>8.86</v>
      </c>
      <c r="J32" s="7">
        <v>10.8879</v>
      </c>
      <c r="K32" s="7">
        <v>11.5835</v>
      </c>
      <c r="L32" s="7">
        <v>11.7454</v>
      </c>
      <c r="M32" s="7">
        <v>12.1268</v>
      </c>
      <c r="N32" s="7">
        <v>12.04</v>
      </c>
      <c r="O32" s="7">
        <v>12.6</v>
      </c>
      <c r="P32" s="7">
        <v>12.92</v>
      </c>
      <c r="U32" s="10"/>
      <c r="V32" s="10"/>
      <c r="W32" s="10"/>
      <c r="X32" s="10"/>
      <c r="Y32" s="10"/>
      <c r="Z32" s="10"/>
    </row>
    <row r="33" spans="3:26" s="1" customFormat="1" ht="12.75">
      <c r="C33" s="4" t="s">
        <v>16</v>
      </c>
      <c r="D33" s="5">
        <v>12.15</v>
      </c>
      <c r="E33" s="5">
        <v>14.42</v>
      </c>
      <c r="F33" s="5">
        <v>12.77</v>
      </c>
      <c r="G33" s="5">
        <v>11.37</v>
      </c>
      <c r="H33" s="5">
        <v>13.12</v>
      </c>
      <c r="I33" s="5">
        <v>13.3</v>
      </c>
      <c r="J33" s="7">
        <v>17.52</v>
      </c>
      <c r="K33" s="16">
        <v>17.38</v>
      </c>
      <c r="L33" s="16">
        <v>17.67</v>
      </c>
      <c r="M33" s="16">
        <v>17.91</v>
      </c>
      <c r="N33" s="7">
        <v>16.17</v>
      </c>
      <c r="O33" s="7">
        <v>15.79</v>
      </c>
      <c r="P33" s="7">
        <v>15.17</v>
      </c>
      <c r="U33" s="10"/>
      <c r="V33" s="10"/>
      <c r="W33" s="10"/>
      <c r="X33" s="10"/>
      <c r="Y33" s="10"/>
      <c r="Z33" s="10"/>
    </row>
    <row r="34" spans="3:14" s="1" customFormat="1" ht="12.75">
      <c r="C34" s="4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</row>
    <row r="35" spans="3:14" s="1" customFormat="1" ht="12.75">
      <c r="C35" s="8" t="s">
        <v>26</v>
      </c>
      <c r="D35" s="12"/>
      <c r="E35" s="12"/>
      <c r="F35" s="12"/>
      <c r="N35" s="5"/>
    </row>
    <row r="36" spans="3:14" s="1" customFormat="1" ht="12.75">
      <c r="C36" s="8" t="s">
        <v>27</v>
      </c>
      <c r="N36" s="5"/>
    </row>
    <row r="37" spans="3:14" s="1" customFormat="1" ht="12.75">
      <c r="C37" s="8" t="s">
        <v>28</v>
      </c>
      <c r="N37" s="5"/>
    </row>
    <row r="38" spans="3:6" ht="11.25">
      <c r="C38" s="8" t="s">
        <v>29</v>
      </c>
      <c r="D38" s="12"/>
      <c r="E38" s="12"/>
      <c r="F38" s="12"/>
    </row>
    <row r="39" spans="3:6" ht="11.25">
      <c r="C39" s="12"/>
      <c r="D39" s="12"/>
      <c r="E39" s="12"/>
      <c r="F39" s="12"/>
    </row>
    <row r="40" spans="2:6" ht="12.75">
      <c r="B40" s="2" t="s">
        <v>21</v>
      </c>
      <c r="C40" s="6" t="s">
        <v>22</v>
      </c>
      <c r="D40" s="1"/>
      <c r="E40" s="1"/>
      <c r="F40" s="1"/>
    </row>
    <row r="41" spans="2:6" ht="12.75">
      <c r="B41" s="2"/>
      <c r="C41" s="6" t="s">
        <v>23</v>
      </c>
      <c r="D41" s="4"/>
      <c r="E41" s="4"/>
      <c r="F41" s="4"/>
    </row>
    <row r="43" spans="3:11" ht="12.75">
      <c r="C43" s="17"/>
      <c r="D43" s="17">
        <v>1970</v>
      </c>
      <c r="E43" s="17">
        <v>1980</v>
      </c>
      <c r="F43" s="17"/>
      <c r="G43" s="17">
        <v>1990</v>
      </c>
      <c r="H43" s="17">
        <v>1995</v>
      </c>
      <c r="I43" s="17">
        <v>2000</v>
      </c>
      <c r="J43" s="17">
        <v>2005</v>
      </c>
      <c r="K43" s="17">
        <v>2010</v>
      </c>
    </row>
    <row r="45" spans="3:11" ht="12.75">
      <c r="C45" s="4" t="s">
        <v>1</v>
      </c>
      <c r="D45" s="18">
        <v>1.7</v>
      </c>
      <c r="E45" s="18">
        <v>1.59</v>
      </c>
      <c r="F45" s="18"/>
      <c r="G45" s="18">
        <v>1.49</v>
      </c>
      <c r="H45" s="18">
        <v>1.453</v>
      </c>
      <c r="I45" s="18">
        <v>1.414</v>
      </c>
      <c r="J45" s="18">
        <v>1.388</v>
      </c>
      <c r="K45" s="18">
        <v>1.737</v>
      </c>
    </row>
    <row r="46" spans="3:13" ht="12.75">
      <c r="C46" s="9" t="s">
        <v>2</v>
      </c>
      <c r="D46" s="18"/>
      <c r="E46" s="18"/>
      <c r="F46" s="18"/>
      <c r="G46" s="18">
        <v>1.4</v>
      </c>
      <c r="H46" s="18">
        <v>1.5</v>
      </c>
      <c r="I46" s="18">
        <v>1.329</v>
      </c>
      <c r="J46" s="18">
        <v>1.28</v>
      </c>
      <c r="K46" s="18">
        <v>1.223</v>
      </c>
      <c r="L46" s="18"/>
      <c r="M46" s="18"/>
    </row>
    <row r="47" spans="3:13" ht="12.75">
      <c r="C47" s="9" t="s">
        <v>3</v>
      </c>
      <c r="D47" s="18"/>
      <c r="E47" s="18"/>
      <c r="F47" s="18"/>
      <c r="G47" s="18">
        <v>1.462</v>
      </c>
      <c r="H47" s="18">
        <v>1.412</v>
      </c>
      <c r="I47" s="18">
        <v>1.368</v>
      </c>
      <c r="J47" s="18">
        <v>1.362</v>
      </c>
      <c r="K47" s="18">
        <v>1.349</v>
      </c>
      <c r="L47" s="18"/>
      <c r="M47" s="18"/>
    </row>
    <row r="48" spans="3:13" ht="12.75">
      <c r="C48" s="9" t="s">
        <v>4</v>
      </c>
      <c r="D48" s="18"/>
      <c r="E48" s="18"/>
      <c r="F48" s="18"/>
      <c r="G48" s="18">
        <v>1.527</v>
      </c>
      <c r="H48" s="18">
        <v>1.527</v>
      </c>
      <c r="I48" s="18">
        <v>1.495</v>
      </c>
      <c r="J48" s="18">
        <v>1.437</v>
      </c>
      <c r="K48" s="18">
        <v>1.422</v>
      </c>
      <c r="L48" s="18"/>
      <c r="M48" s="18"/>
    </row>
    <row r="51" ht="11.25">
      <c r="C51" s="12" t="s">
        <v>5</v>
      </c>
    </row>
    <row r="52" ht="11.25">
      <c r="C52" s="11" t="s">
        <v>6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2017-05-23T13:14:24Z</cp:lastPrinted>
  <dcterms:created xsi:type="dcterms:W3CDTF">2009-05-27T09:09:40Z</dcterms:created>
  <dcterms:modified xsi:type="dcterms:W3CDTF">2017-06-07T12:16:13Z</dcterms:modified>
  <cp:category/>
  <cp:version/>
  <cp:contentType/>
  <cp:contentStatus/>
</cp:coreProperties>
</file>